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1560" windowWidth="16830" windowHeight="9180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<sst xmlns="http://schemas.openxmlformats.org/spreadsheetml/2006/main" count="68" uniqueCount="49">
  <si>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－</t>
  </si>
  <si>
    <t>4　法人自己資金内訳</t>
  </si>
  <si>
    <t>資　金　計　画　書</t>
  </si>
  <si>
    <t>区　　　　　　　分</t>
  </si>
  <si>
    <t>比率</t>
  </si>
  <si>
    <t>１　事業費</t>
  </si>
  <si>
    <t>土地取得費</t>
  </si>
  <si>
    <t>小　　　計</t>
  </si>
  <si>
    <t>整備費</t>
  </si>
  <si>
    <t>合　　　　　　　　　計</t>
  </si>
  <si>
    <t>２　資金調達内訳</t>
  </si>
  <si>
    <t>（独）福祉医療機構借入金</t>
  </si>
  <si>
    <t>自己資金</t>
  </si>
  <si>
    <t>法人自己資金</t>
  </si>
  <si>
    <t>寄附金①（寄附者氏名）</t>
  </si>
  <si>
    <t>寄附金②（寄附者氏名）</t>
  </si>
  <si>
    <t>計</t>
  </si>
  <si>
    <t>運用財産
（運転資金）</t>
  </si>
  <si>
    <t>開所前に要する
事務費・人件費等</t>
  </si>
  <si>
    <t>補助金内訳（再掲）</t>
  </si>
  <si>
    <t>補　助　金　計</t>
  </si>
  <si>
    <t>借入金内訳（再掲）</t>
  </si>
  <si>
    <t>借　入　金　計</t>
  </si>
  <si>
    <t>自己資金内訳（再掲）</t>
  </si>
  <si>
    <t>自 己 資 金 計　※</t>
  </si>
  <si>
    <t>３　借入比率算出表</t>
  </si>
  <si>
    <t>借入予定額（Ａ）</t>
  </si>
  <si>
    <t>資金総額（＝事業費合計額）（Ｂ）</t>
  </si>
  <si>
    <t>借入予定額と事業費総額との割合（Ｃ）＝Ａ／Ｂ</t>
  </si>
  <si>
    <t>土地取得費等</t>
  </si>
  <si>
    <t>－</t>
  </si>
  <si>
    <t xml:space="preserve"> </t>
  </si>
  <si>
    <t>土地取得関係費等</t>
  </si>
  <si>
    <t>建物建設関係費</t>
  </si>
  <si>
    <t>その他</t>
  </si>
  <si>
    <t>施設（本体工事・設備工事）整備費</t>
  </si>
  <si>
    <t>付帯工事費</t>
  </si>
  <si>
    <t>設計監理費</t>
  </si>
  <si>
    <t>運転資金（６か月分）</t>
  </si>
  <si>
    <t>開所前に要する備品購入費、事務費、人件費等</t>
  </si>
  <si>
    <t xml:space="preserve"> </t>
  </si>
  <si>
    <t>合　　計</t>
  </si>
  <si>
    <t>備　　考</t>
  </si>
  <si>
    <t>融資①（金融機関名）</t>
  </si>
  <si>
    <t>融資②（金融機関名）</t>
  </si>
  <si>
    <t>【法人名】</t>
  </si>
  <si>
    <t>（単位：円・％）</t>
  </si>
  <si>
    <t>様式第５号</t>
  </si>
  <si>
    <t>補助金（町等から）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</si>
</sst>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8"/>
      <color indexed="12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38" fontId="7" fillId="0" borderId="0" xfId="50" applyFont="1" applyFill="1" applyAlignment="1">
      <alignment vertical="center"/>
    </xf>
    <xf numFmtId="38" fontId="9" fillId="0" borderId="0" xfId="50" applyFont="1" applyFill="1" applyAlignment="1">
      <alignment vertical="center"/>
    </xf>
    <xf numFmtId="38" fontId="10" fillId="0" borderId="0" xfId="50" applyFont="1" applyFill="1" applyAlignment="1">
      <alignment vertical="center"/>
    </xf>
    <xf numFmtId="38" fontId="7" fillId="0" borderId="0" xfId="50" applyFont="1" applyFill="1" applyBorder="1" applyAlignment="1">
      <alignment vertical="center"/>
    </xf>
    <xf numFmtId="38" fontId="7" fillId="0" borderId="0" xfId="50" applyFont="1" applyFill="1" applyAlignment="1">
      <alignment vertical="center"/>
    </xf>
    <xf numFmtId="38" fontId="7" fillId="0" borderId="0" xfId="50" applyFont="1" applyFill="1" applyAlignment="1">
      <alignment horizontal="right" vertical="center"/>
    </xf>
    <xf numFmtId="38" fontId="12" fillId="0" borderId="10" xfId="50" applyFont="1" applyFill="1" applyBorder="1" applyAlignment="1">
      <alignment horizontal="right" vertical="center" shrinkToFit="1"/>
    </xf>
    <xf numFmtId="38" fontId="12" fillId="0" borderId="11" xfId="50" applyFont="1" applyFill="1" applyBorder="1" applyAlignment="1">
      <alignment horizontal="right" vertical="center" shrinkToFit="1"/>
    </xf>
    <xf numFmtId="38" fontId="12" fillId="0" borderId="12" xfId="50" applyFont="1" applyFill="1" applyBorder="1" applyAlignment="1">
      <alignment horizontal="right" vertical="center" shrinkToFit="1"/>
    </xf>
    <xf numFmtId="38" fontId="11" fillId="0" borderId="13" xfId="50" applyFont="1" applyFill="1" applyBorder="1" applyAlignment="1">
      <alignment horizontal="left" vertical="center" shrinkToFit="1"/>
    </xf>
    <xf numFmtId="38" fontId="12" fillId="0" borderId="14" xfId="50" applyFont="1" applyFill="1" applyBorder="1" applyAlignment="1">
      <alignment horizontal="right" vertical="center" shrinkToFit="1"/>
    </xf>
    <xf numFmtId="38" fontId="11" fillId="0" borderId="15" xfId="50" applyFont="1" applyFill="1" applyBorder="1" applyAlignment="1">
      <alignment horizontal="left" vertical="center" shrinkToFit="1"/>
    </xf>
    <xf numFmtId="38" fontId="12" fillId="0" borderId="16" xfId="50" applyFont="1" applyFill="1" applyBorder="1" applyAlignment="1">
      <alignment horizontal="right" vertical="center" shrinkToFit="1"/>
    </xf>
    <xf numFmtId="38" fontId="11" fillId="0" borderId="17" xfId="50" applyFont="1" applyFill="1" applyBorder="1" applyAlignment="1">
      <alignment horizontal="left" vertical="center" shrinkToFit="1"/>
    </xf>
    <xf numFmtId="38" fontId="11" fillId="0" borderId="0" xfId="50" applyFont="1" applyFill="1" applyBorder="1" applyAlignment="1">
      <alignment horizontal="center" vertical="center" textRotation="255"/>
    </xf>
    <xf numFmtId="38" fontId="11" fillId="0" borderId="0" xfId="50" applyFont="1" applyFill="1" applyBorder="1" applyAlignment="1">
      <alignment horizontal="center" vertical="center"/>
    </xf>
    <xf numFmtId="38" fontId="12" fillId="0" borderId="0" xfId="50" applyFont="1" applyFill="1" applyBorder="1" applyAlignment="1">
      <alignment horizontal="right" vertical="center" shrinkToFit="1"/>
    </xf>
    <xf numFmtId="10" fontId="12" fillId="0" borderId="0" xfId="50" applyNumberFormat="1" applyFont="1" applyFill="1" applyBorder="1" applyAlignment="1">
      <alignment horizontal="right" vertical="center" shrinkToFit="1"/>
    </xf>
    <xf numFmtId="38" fontId="12" fillId="0" borderId="0" xfId="50" applyFont="1" applyFill="1" applyBorder="1" applyAlignment="1">
      <alignment horizontal="center" vertical="center" shrinkToFit="1"/>
    </xf>
    <xf numFmtId="38" fontId="12" fillId="0" borderId="18" xfId="50" applyFont="1" applyFill="1" applyBorder="1" applyAlignment="1">
      <alignment horizontal="right" vertical="center" shrinkToFit="1"/>
    </xf>
    <xf numFmtId="38" fontId="12" fillId="0" borderId="19" xfId="50" applyFont="1" applyFill="1" applyBorder="1" applyAlignment="1">
      <alignment horizontal="right" vertical="center" shrinkToFit="1"/>
    </xf>
    <xf numFmtId="38" fontId="11" fillId="0" borderId="20" xfId="50" applyFont="1" applyFill="1" applyBorder="1" applyAlignment="1">
      <alignment horizontal="left" vertical="center" shrinkToFit="1"/>
    </xf>
    <xf numFmtId="38" fontId="11" fillId="0" borderId="0" xfId="50" applyFont="1" applyFill="1" applyAlignment="1">
      <alignment vertical="center"/>
    </xf>
    <xf numFmtId="38" fontId="12" fillId="0" borderId="0" xfId="50" applyFont="1" applyFill="1" applyAlignment="1">
      <alignment vertical="center" shrinkToFit="1"/>
    </xf>
    <xf numFmtId="38" fontId="11" fillId="0" borderId="21" xfId="50" applyFont="1" applyFill="1" applyBorder="1" applyAlignment="1">
      <alignment vertical="center"/>
    </xf>
    <xf numFmtId="38" fontId="11" fillId="0" borderId="22" xfId="50" applyFont="1" applyFill="1" applyBorder="1" applyAlignment="1">
      <alignment horizontal="center" vertical="center"/>
    </xf>
    <xf numFmtId="38" fontId="12" fillId="0" borderId="22" xfId="50" applyFont="1" applyFill="1" applyBorder="1" applyAlignment="1">
      <alignment horizontal="right" vertical="center" shrinkToFit="1"/>
    </xf>
    <xf numFmtId="10" fontId="12" fillId="0" borderId="23" xfId="50" applyNumberFormat="1" applyFont="1" applyFill="1" applyBorder="1" applyAlignment="1">
      <alignment horizontal="right" vertical="center" shrinkToFit="1"/>
    </xf>
    <xf numFmtId="38" fontId="11" fillId="0" borderId="24" xfId="50" applyFont="1" applyFill="1" applyBorder="1" applyAlignment="1">
      <alignment vertical="center"/>
    </xf>
    <xf numFmtId="38" fontId="11" fillId="0" borderId="25" xfId="50" applyFont="1" applyFill="1" applyBorder="1" applyAlignment="1">
      <alignment vertical="center"/>
    </xf>
    <xf numFmtId="38" fontId="11" fillId="0" borderId="0" xfId="50" applyFont="1" applyFill="1" applyBorder="1" applyAlignment="1">
      <alignment vertical="center"/>
    </xf>
    <xf numFmtId="10" fontId="12" fillId="0" borderId="0" xfId="50" applyNumberFormat="1" applyFont="1" applyFill="1" applyBorder="1" applyAlignment="1">
      <alignment horizontal="center" vertical="center" shrinkToFit="1"/>
    </xf>
    <xf numFmtId="0" fontId="12" fillId="0" borderId="0" xfId="50" applyNumberFormat="1" applyFont="1" applyFill="1" applyBorder="1" applyAlignment="1">
      <alignment horizontal="center" vertical="center" shrinkToFit="1"/>
    </xf>
    <xf numFmtId="38" fontId="11" fillId="0" borderId="21" xfId="50" applyFont="1" applyFill="1" applyBorder="1" applyAlignment="1">
      <alignment vertical="center"/>
    </xf>
    <xf numFmtId="38" fontId="11" fillId="0" borderId="22" xfId="50" applyFont="1" applyFill="1" applyBorder="1" applyAlignment="1">
      <alignment vertical="center"/>
    </xf>
    <xf numFmtId="10" fontId="11" fillId="0" borderId="22" xfId="50" applyNumberFormat="1" applyFont="1" applyFill="1" applyBorder="1" applyAlignment="1">
      <alignment horizontal="center" vertical="center" shrinkToFit="1"/>
    </xf>
    <xf numFmtId="0" fontId="11" fillId="0" borderId="23" xfId="50" applyNumberFormat="1" applyFont="1" applyFill="1" applyBorder="1" applyAlignment="1">
      <alignment horizontal="center" vertical="center" shrinkToFit="1"/>
    </xf>
    <xf numFmtId="38" fontId="11" fillId="0" borderId="0" xfId="50" applyFont="1" applyFill="1" applyBorder="1" applyAlignment="1">
      <alignment vertical="center"/>
    </xf>
    <xf numFmtId="10" fontId="11" fillId="0" borderId="0" xfId="50" applyNumberFormat="1" applyFont="1" applyFill="1" applyBorder="1" applyAlignment="1">
      <alignment horizontal="center" vertical="center" shrinkToFit="1"/>
    </xf>
    <xf numFmtId="0" fontId="11" fillId="0" borderId="0" xfId="50" applyNumberFormat="1" applyFont="1" applyFill="1" applyBorder="1" applyAlignment="1">
      <alignment horizontal="center" vertical="center" shrinkToFit="1"/>
    </xf>
    <xf numFmtId="38" fontId="12" fillId="32" borderId="12" xfId="50" applyFont="1" applyFill="1" applyBorder="1" applyAlignment="1">
      <alignment horizontal="right" vertical="center" shrinkToFit="1"/>
    </xf>
    <xf numFmtId="38" fontId="12" fillId="0" borderId="26" xfId="50" applyFont="1" applyFill="1" applyBorder="1" applyAlignment="1">
      <alignment horizontal="right" vertical="center" shrinkToFit="1"/>
    </xf>
    <xf numFmtId="38" fontId="12" fillId="32" borderId="26" xfId="50" applyFont="1" applyFill="1" applyBorder="1" applyAlignment="1">
      <alignment horizontal="right" vertical="center" shrinkToFit="1"/>
    </xf>
    <xf numFmtId="38" fontId="11" fillId="32" borderId="27" xfId="50" applyFont="1" applyFill="1" applyBorder="1" applyAlignment="1">
      <alignment horizontal="left" vertical="center" shrinkToFit="1"/>
    </xf>
    <xf numFmtId="38" fontId="12" fillId="32" borderId="10" xfId="50" applyFont="1" applyFill="1" applyBorder="1" applyAlignment="1">
      <alignment horizontal="right" vertical="center" shrinkToFit="1"/>
    </xf>
    <xf numFmtId="38" fontId="11" fillId="32" borderId="21" xfId="50" applyFont="1" applyFill="1" applyBorder="1" applyAlignment="1">
      <alignment vertical="center"/>
    </xf>
    <xf numFmtId="38" fontId="11" fillId="32" borderId="22" xfId="50" applyFont="1" applyFill="1" applyBorder="1" applyAlignment="1">
      <alignment vertical="center"/>
    </xf>
    <xf numFmtId="38" fontId="12" fillId="32" borderId="28" xfId="50" applyFont="1" applyFill="1" applyBorder="1" applyAlignment="1">
      <alignment horizontal="right" vertical="center" shrinkToFit="1"/>
    </xf>
    <xf numFmtId="38" fontId="11" fillId="32" borderId="13" xfId="50" applyFont="1" applyFill="1" applyBorder="1" applyAlignment="1">
      <alignment horizontal="left" vertical="center" shrinkToFit="1"/>
    </xf>
    <xf numFmtId="38" fontId="12" fillId="32" borderId="14" xfId="50" applyFont="1" applyFill="1" applyBorder="1" applyAlignment="1">
      <alignment horizontal="right" vertical="center" shrinkToFit="1"/>
    </xf>
    <xf numFmtId="38" fontId="11" fillId="32" borderId="15" xfId="50" applyFont="1" applyFill="1" applyBorder="1" applyAlignment="1">
      <alignment horizontal="left" vertical="center" shrinkToFit="1"/>
    </xf>
    <xf numFmtId="38" fontId="12" fillId="32" borderId="16" xfId="50" applyFont="1" applyFill="1" applyBorder="1" applyAlignment="1">
      <alignment horizontal="right" vertical="center" shrinkToFit="1"/>
    </xf>
    <xf numFmtId="38" fontId="11" fillId="32" borderId="20" xfId="50" applyFont="1" applyFill="1" applyBorder="1" applyAlignment="1">
      <alignment horizontal="left" vertical="center" shrinkToFit="1"/>
    </xf>
    <xf numFmtId="38" fontId="12" fillId="32" borderId="11" xfId="50" applyFont="1" applyFill="1" applyBorder="1" applyAlignment="1">
      <alignment horizontal="right" vertical="center" shrinkToFit="1"/>
    </xf>
    <xf numFmtId="38" fontId="11" fillId="32" borderId="29" xfId="50" applyFont="1" applyFill="1" applyBorder="1" applyAlignment="1">
      <alignment vertical="center"/>
    </xf>
    <xf numFmtId="38" fontId="11" fillId="32" borderId="30" xfId="50" applyFont="1" applyFill="1" applyBorder="1" applyAlignment="1">
      <alignment vertical="center"/>
    </xf>
    <xf numFmtId="38" fontId="11" fillId="32" borderId="31" xfId="50" applyFont="1" applyFill="1" applyBorder="1" applyAlignment="1">
      <alignment horizontal="left" vertical="center" shrinkToFit="1"/>
    </xf>
    <xf numFmtId="38" fontId="11" fillId="32" borderId="20" xfId="50" applyFont="1" applyFill="1" applyBorder="1" applyAlignment="1">
      <alignment horizontal="center" vertical="center"/>
    </xf>
    <xf numFmtId="38" fontId="11" fillId="32" borderId="13" xfId="50" applyFont="1" applyFill="1" applyBorder="1" applyAlignment="1">
      <alignment vertical="center"/>
    </xf>
    <xf numFmtId="38" fontId="11" fillId="32" borderId="31" xfId="50" applyFont="1" applyFill="1" applyBorder="1" applyAlignment="1">
      <alignment vertical="center"/>
    </xf>
    <xf numFmtId="38" fontId="11" fillId="32" borderId="32" xfId="50" applyFont="1" applyFill="1" applyBorder="1" applyAlignment="1">
      <alignment vertical="center"/>
    </xf>
    <xf numFmtId="38" fontId="11" fillId="32" borderId="15" xfId="50" applyFont="1" applyFill="1" applyBorder="1" applyAlignment="1">
      <alignment vertical="center"/>
    </xf>
    <xf numFmtId="38" fontId="11" fillId="32" borderId="33" xfId="50" applyFont="1" applyFill="1" applyBorder="1" applyAlignment="1">
      <alignment vertical="center"/>
    </xf>
    <xf numFmtId="38" fontId="11" fillId="32" borderId="34" xfId="50" applyFont="1" applyFill="1" applyBorder="1" applyAlignment="1">
      <alignment vertical="center"/>
    </xf>
    <xf numFmtId="38" fontId="11" fillId="32" borderId="20" xfId="50" applyFont="1" applyFill="1" applyBorder="1" applyAlignment="1">
      <alignment vertical="center"/>
    </xf>
    <xf numFmtId="38" fontId="11" fillId="32" borderId="35" xfId="50" applyFont="1" applyFill="1" applyBorder="1" applyAlignment="1">
      <alignment vertical="center"/>
    </xf>
    <xf numFmtId="38" fontId="11" fillId="32" borderId="36" xfId="50" applyFont="1" applyFill="1" applyBorder="1" applyAlignment="1">
      <alignment vertical="center"/>
    </xf>
    <xf numFmtId="10" fontId="12" fillId="32" borderId="11" xfId="50" applyNumberFormat="1" applyFont="1" applyFill="1" applyBorder="1" applyAlignment="1">
      <alignment horizontal="center" vertical="center" shrinkToFit="1"/>
    </xf>
    <xf numFmtId="10" fontId="12" fillId="6" borderId="10" xfId="50" applyNumberFormat="1" applyFont="1" applyFill="1" applyBorder="1" applyAlignment="1">
      <alignment horizontal="right" vertical="center" shrinkToFit="1"/>
    </xf>
    <xf numFmtId="10" fontId="12" fillId="6" borderId="11" xfId="50" applyNumberFormat="1" applyFont="1" applyFill="1" applyBorder="1" applyAlignment="1">
      <alignment horizontal="right" vertical="center" shrinkToFit="1"/>
    </xf>
    <xf numFmtId="10" fontId="12" fillId="6" borderId="12" xfId="50" applyNumberFormat="1" applyFont="1" applyFill="1" applyBorder="1" applyAlignment="1">
      <alignment horizontal="right" vertical="center" shrinkToFit="1"/>
    </xf>
    <xf numFmtId="10" fontId="12" fillId="6" borderId="14" xfId="50" applyNumberFormat="1" applyFont="1" applyFill="1" applyBorder="1" applyAlignment="1">
      <alignment horizontal="right" vertical="center" shrinkToFit="1"/>
    </xf>
    <xf numFmtId="10" fontId="12" fillId="6" borderId="16" xfId="50" applyNumberFormat="1" applyFont="1" applyFill="1" applyBorder="1" applyAlignment="1">
      <alignment horizontal="right" vertical="center" shrinkToFit="1"/>
    </xf>
    <xf numFmtId="10" fontId="12" fillId="6" borderId="26" xfId="50" applyNumberFormat="1" applyFont="1" applyFill="1" applyBorder="1" applyAlignment="1">
      <alignment horizontal="right" vertical="center" shrinkToFit="1"/>
    </xf>
    <xf numFmtId="10" fontId="12" fillId="6" borderId="18" xfId="50" applyNumberFormat="1" applyFont="1" applyFill="1" applyBorder="1" applyAlignment="1">
      <alignment horizontal="right" vertical="center" shrinkToFit="1"/>
    </xf>
    <xf numFmtId="10" fontId="12" fillId="6" borderId="19" xfId="50" applyNumberFormat="1" applyFont="1" applyFill="1" applyBorder="1" applyAlignment="1">
      <alignment horizontal="right" vertical="center" shrinkToFit="1"/>
    </xf>
    <xf numFmtId="10" fontId="12" fillId="6" borderId="28" xfId="50" applyNumberFormat="1" applyFont="1" applyFill="1" applyBorder="1" applyAlignment="1">
      <alignment horizontal="right" vertical="center" shrinkToFit="1"/>
    </xf>
    <xf numFmtId="10" fontId="12" fillId="6" borderId="14" xfId="50" applyNumberFormat="1" applyFont="1" applyFill="1" applyBorder="1" applyAlignment="1">
      <alignment horizontal="center" vertical="center" shrinkToFit="1"/>
    </xf>
    <xf numFmtId="10" fontId="12" fillId="6" borderId="16" xfId="50" applyNumberFormat="1" applyFont="1" applyFill="1" applyBorder="1" applyAlignment="1">
      <alignment horizontal="center" vertical="center" shrinkToFit="1"/>
    </xf>
    <xf numFmtId="0" fontId="12" fillId="6" borderId="11" xfId="50" applyNumberFormat="1" applyFont="1" applyFill="1" applyBorder="1" applyAlignment="1">
      <alignment horizontal="center" vertical="center" shrinkToFit="1"/>
    </xf>
    <xf numFmtId="38" fontId="12" fillId="0" borderId="10" xfId="50" applyFont="1" applyFill="1" applyBorder="1" applyAlignment="1">
      <alignment vertical="center" shrinkToFit="1"/>
    </xf>
    <xf numFmtId="38" fontId="12" fillId="0" borderId="11" xfId="50" applyFont="1" applyFill="1" applyBorder="1" applyAlignment="1">
      <alignment vertical="center" shrinkToFit="1"/>
    </xf>
    <xf numFmtId="38" fontId="12" fillId="0" borderId="12" xfId="50" applyFont="1" applyFill="1" applyBorder="1" applyAlignment="1">
      <alignment vertical="center" shrinkToFit="1"/>
    </xf>
    <xf numFmtId="38" fontId="12" fillId="0" borderId="14" xfId="50" applyFont="1" applyFill="1" applyBorder="1" applyAlignment="1">
      <alignment vertical="center" shrinkToFit="1"/>
    </xf>
    <xf numFmtId="38" fontId="12" fillId="0" borderId="16" xfId="50" applyFont="1" applyFill="1" applyBorder="1" applyAlignment="1">
      <alignment vertical="center" shrinkToFit="1"/>
    </xf>
    <xf numFmtId="38" fontId="12" fillId="0" borderId="26" xfId="50" applyFont="1" applyFill="1" applyBorder="1" applyAlignment="1">
      <alignment vertical="center" shrinkToFit="1"/>
    </xf>
    <xf numFmtId="38" fontId="12" fillId="0" borderId="18" xfId="50" applyFont="1" applyFill="1" applyBorder="1" applyAlignment="1">
      <alignment vertical="center" shrinkToFit="1"/>
    </xf>
    <xf numFmtId="38" fontId="12" fillId="0" borderId="19" xfId="50" applyFont="1" applyFill="1" applyBorder="1" applyAlignment="1">
      <alignment vertical="center" shrinkToFit="1"/>
    </xf>
    <xf numFmtId="38" fontId="12" fillId="0" borderId="28" xfId="50" applyFont="1" applyFill="1" applyBorder="1" applyAlignment="1">
      <alignment vertical="center" shrinkToFit="1"/>
    </xf>
    <xf numFmtId="10" fontId="12" fillId="0" borderId="11" xfId="50" applyNumberFormat="1" applyFont="1" applyFill="1" applyBorder="1" applyAlignment="1">
      <alignment vertical="center" shrinkToFit="1"/>
    </xf>
    <xf numFmtId="38" fontId="7" fillId="0" borderId="0" xfId="50" applyFont="1" applyFill="1" applyBorder="1" applyAlignment="1">
      <alignment horizontal="right" vertical="center"/>
    </xf>
    <xf numFmtId="38" fontId="7" fillId="0" borderId="37" xfId="50" applyFont="1" applyFill="1" applyBorder="1" applyAlignment="1">
      <alignment vertical="center"/>
    </xf>
    <xf numFmtId="38" fontId="13" fillId="0" borderId="0" xfId="50" applyFont="1" applyFill="1" applyAlignment="1">
      <alignment vertical="center"/>
    </xf>
    <xf numFmtId="38" fontId="11" fillId="0" borderId="28" xfId="50" applyFont="1" applyFill="1" applyBorder="1" applyAlignment="1">
      <alignment horizontal="center" vertical="center" textRotation="255"/>
    </xf>
    <xf numFmtId="38" fontId="11" fillId="0" borderId="26" xfId="50" applyFont="1" applyFill="1" applyBorder="1" applyAlignment="1">
      <alignment horizontal="center" vertical="center" textRotation="255"/>
    </xf>
    <xf numFmtId="38" fontId="11" fillId="0" borderId="38" xfId="50" applyFont="1" applyFill="1" applyBorder="1" applyAlignment="1">
      <alignment horizontal="center" vertical="center" textRotation="255"/>
    </xf>
    <xf numFmtId="38" fontId="11" fillId="0" borderId="28" xfId="50" applyFont="1" applyFill="1" applyBorder="1" applyAlignment="1">
      <alignment horizontal="left" vertical="center" wrapText="1" shrinkToFit="1"/>
    </xf>
    <xf numFmtId="38" fontId="11" fillId="0" borderId="26" xfId="50" applyFont="1" applyFill="1" applyBorder="1" applyAlignment="1">
      <alignment horizontal="left" vertical="center" shrinkToFit="1"/>
    </xf>
    <xf numFmtId="38" fontId="11" fillId="0" borderId="38" xfId="50" applyFont="1" applyFill="1" applyBorder="1" applyAlignment="1">
      <alignment horizontal="left" vertical="center" shrinkToFit="1"/>
    </xf>
    <xf numFmtId="38" fontId="11" fillId="32" borderId="39" xfId="50" applyFont="1" applyFill="1" applyBorder="1" applyAlignment="1">
      <alignment vertical="center"/>
    </xf>
    <xf numFmtId="38" fontId="11" fillId="32" borderId="40" xfId="50" applyFont="1" applyFill="1" applyBorder="1" applyAlignment="1">
      <alignment vertical="center"/>
    </xf>
    <xf numFmtId="38" fontId="11" fillId="32" borderId="21" xfId="50" applyFont="1" applyFill="1" applyBorder="1" applyAlignment="1">
      <alignment vertical="center"/>
    </xf>
    <xf numFmtId="38" fontId="11" fillId="32" borderId="22" xfId="50" applyFont="1" applyFill="1" applyBorder="1" applyAlignment="1">
      <alignment vertical="center"/>
    </xf>
    <xf numFmtId="38" fontId="11" fillId="32" borderId="24" xfId="50" applyFont="1" applyFill="1" applyBorder="1" applyAlignment="1">
      <alignment vertical="center"/>
    </xf>
    <xf numFmtId="38" fontId="11" fillId="32" borderId="0" xfId="50" applyFont="1" applyFill="1" applyBorder="1" applyAlignment="1">
      <alignment vertical="center"/>
    </xf>
    <xf numFmtId="38" fontId="11" fillId="32" borderId="25" xfId="50" applyFont="1" applyFill="1" applyBorder="1" applyAlignment="1">
      <alignment vertical="center"/>
    </xf>
    <xf numFmtId="38" fontId="11" fillId="32" borderId="37" xfId="50" applyFont="1" applyFill="1" applyBorder="1" applyAlignment="1">
      <alignment vertical="center"/>
    </xf>
    <xf numFmtId="38" fontId="11" fillId="0" borderId="15" xfId="50" applyFont="1" applyFill="1" applyBorder="1" applyAlignment="1">
      <alignment horizontal="left" vertical="center" shrinkToFit="1"/>
    </xf>
    <xf numFmtId="38" fontId="11" fillId="0" borderId="33" xfId="50" applyFont="1" applyFill="1" applyBorder="1" applyAlignment="1">
      <alignment horizontal="left" vertical="center" shrinkToFit="1"/>
    </xf>
    <xf numFmtId="38" fontId="11" fillId="0" borderId="21" xfId="50" applyFont="1" applyFill="1" applyBorder="1" applyAlignment="1">
      <alignment vertical="center" shrinkToFit="1"/>
    </xf>
    <xf numFmtId="38" fontId="11" fillId="0" borderId="24" xfId="50" applyFont="1" applyFill="1" applyBorder="1" applyAlignment="1">
      <alignment vertical="center" shrinkToFit="1"/>
    </xf>
    <xf numFmtId="38" fontId="11" fillId="0" borderId="25" xfId="50" applyFont="1" applyFill="1" applyBorder="1" applyAlignment="1">
      <alignment vertical="center" shrinkToFit="1"/>
    </xf>
    <xf numFmtId="38" fontId="11" fillId="32" borderId="29" xfId="50" applyFont="1" applyFill="1" applyBorder="1" applyAlignment="1">
      <alignment horizontal="center" vertical="center"/>
    </xf>
    <xf numFmtId="38" fontId="11" fillId="32" borderId="22" xfId="50" applyFont="1" applyFill="1" applyBorder="1" applyAlignment="1">
      <alignment horizontal="center" vertical="center"/>
    </xf>
    <xf numFmtId="38" fontId="11" fillId="32" borderId="41" xfId="50" applyFont="1" applyFill="1" applyBorder="1" applyAlignment="1">
      <alignment horizontal="center" vertical="center"/>
    </xf>
    <xf numFmtId="38" fontId="8" fillId="0" borderId="0" xfId="50" applyFont="1" applyFill="1" applyAlignment="1">
      <alignment horizontal="center" vertical="center"/>
    </xf>
    <xf numFmtId="38" fontId="11" fillId="0" borderId="28" xfId="50" applyFont="1" applyFill="1" applyBorder="1" applyAlignment="1">
      <alignment horizontal="left" vertical="center" shrinkToFit="1"/>
    </xf>
    <xf numFmtId="38" fontId="11" fillId="0" borderId="13" xfId="50" applyFont="1" applyFill="1" applyBorder="1" applyAlignment="1">
      <alignment horizontal="left" vertical="center" shrinkToFit="1"/>
    </xf>
    <xf numFmtId="38" fontId="11" fillId="0" borderId="16" xfId="50" applyFont="1" applyFill="1" applyBorder="1" applyAlignment="1">
      <alignment horizontal="left" vertical="center" shrinkToFit="1"/>
    </xf>
    <xf numFmtId="38" fontId="11" fillId="0" borderId="14" xfId="50" applyFont="1" applyFill="1" applyBorder="1" applyAlignment="1">
      <alignment horizontal="left" vertical="center" shrinkToFit="1"/>
    </xf>
    <xf numFmtId="38" fontId="11" fillId="0" borderId="13" xfId="50" applyFont="1" applyFill="1" applyBorder="1" applyAlignment="1">
      <alignment vertical="center" shrinkToFit="1"/>
    </xf>
    <xf numFmtId="38" fontId="11" fillId="0" borderId="31" xfId="50" applyFont="1" applyFill="1" applyBorder="1" applyAlignment="1">
      <alignment vertical="center" shrinkToFit="1"/>
    </xf>
    <xf numFmtId="38" fontId="11" fillId="0" borderId="12" xfId="50" applyFont="1" applyFill="1" applyBorder="1" applyAlignment="1">
      <alignment horizontal="center" vertical="center" shrinkToFit="1"/>
    </xf>
    <xf numFmtId="38" fontId="11" fillId="0" borderId="42" xfId="50" applyFont="1" applyFill="1" applyBorder="1" applyAlignment="1">
      <alignment horizontal="center" vertical="center" shrinkToFit="1"/>
    </xf>
    <xf numFmtId="38" fontId="11" fillId="0" borderId="12" xfId="50" applyFont="1" applyFill="1" applyBorder="1" applyAlignment="1">
      <alignment horizontal="center" vertical="center" wrapText="1" shrinkToFit="1"/>
    </xf>
    <xf numFmtId="38" fontId="11" fillId="0" borderId="43" xfId="50" applyFont="1" applyFill="1" applyBorder="1" applyAlignment="1">
      <alignment vertical="center" shrinkToFit="1"/>
    </xf>
    <xf numFmtId="38" fontId="11" fillId="0" borderId="26" xfId="50" applyFont="1" applyFill="1" applyBorder="1" applyAlignment="1">
      <alignment vertical="center" shrinkToFit="1"/>
    </xf>
    <xf numFmtId="38" fontId="11" fillId="0" borderId="38" xfId="50" applyFont="1" applyFill="1" applyBorder="1" applyAlignment="1">
      <alignment vertical="center" shrinkToFit="1"/>
    </xf>
    <xf numFmtId="38" fontId="11" fillId="32" borderId="28" xfId="50" applyFont="1" applyFill="1" applyBorder="1" applyAlignment="1">
      <alignment horizontal="center" vertical="center"/>
    </xf>
    <xf numFmtId="38" fontId="11" fillId="0" borderId="20" xfId="50" applyFont="1" applyFill="1" applyBorder="1" applyAlignment="1">
      <alignment vertical="center" shrinkToFit="1"/>
    </xf>
    <xf numFmtId="38" fontId="11" fillId="0" borderId="36" xfId="50" applyFont="1" applyFill="1" applyBorder="1" applyAlignment="1">
      <alignment vertical="center" shrinkToFit="1"/>
    </xf>
    <xf numFmtId="38" fontId="11" fillId="0" borderId="27" xfId="50" applyFont="1" applyFill="1" applyBorder="1" applyAlignment="1">
      <alignment vertical="center" shrinkToFit="1"/>
    </xf>
    <xf numFmtId="38" fontId="11" fillId="0" borderId="44" xfId="50" applyFont="1" applyFill="1" applyBorder="1" applyAlignment="1">
      <alignment vertical="center" shrinkToFit="1"/>
    </xf>
    <xf numFmtId="38" fontId="11" fillId="0" borderId="12" xfId="50" applyFont="1" applyFill="1" applyBorder="1" applyAlignment="1">
      <alignment horizontal="center" vertical="center"/>
    </xf>
    <xf numFmtId="38" fontId="11" fillId="0" borderId="42" xfId="50" applyFont="1" applyFill="1" applyBorder="1" applyAlignment="1">
      <alignment horizontal="center" vertical="center"/>
    </xf>
    <xf numFmtId="38" fontId="11" fillId="0" borderId="17" xfId="50" applyFont="1" applyFill="1" applyBorder="1" applyAlignment="1">
      <alignment horizontal="left" vertical="center" shrinkToFit="1"/>
    </xf>
    <xf numFmtId="38" fontId="11" fillId="0" borderId="29" xfId="50" applyFont="1" applyFill="1" applyBorder="1" applyAlignment="1">
      <alignment horizontal="left" vertical="center" shrinkToFit="1"/>
    </xf>
    <xf numFmtId="38" fontId="11" fillId="0" borderId="30" xfId="50" applyFont="1" applyFill="1" applyBorder="1" applyAlignment="1">
      <alignment horizontal="left" vertical="center" shrinkToFit="1"/>
    </xf>
    <xf numFmtId="38" fontId="11" fillId="32" borderId="30" xfId="50" applyFont="1" applyFill="1" applyBorder="1" applyAlignment="1">
      <alignment horizontal="center" vertical="center"/>
    </xf>
    <xf numFmtId="38" fontId="11" fillId="0" borderId="11" xfId="50" applyFont="1" applyFill="1" applyBorder="1" applyAlignment="1">
      <alignment horizontal="left" vertical="center" shrinkToFit="1"/>
    </xf>
    <xf numFmtId="38" fontId="11" fillId="0" borderId="12" xfId="50" applyFont="1" applyFill="1" applyBorder="1" applyAlignment="1">
      <alignment horizontal="left" vertical="center" shrinkToFit="1"/>
    </xf>
    <xf numFmtId="38" fontId="11" fillId="0" borderId="21" xfId="50" applyFont="1" applyFill="1" applyBorder="1" applyAlignment="1">
      <alignment vertical="top"/>
    </xf>
    <xf numFmtId="38" fontId="11" fillId="0" borderId="22" xfId="50" applyFont="1" applyFill="1" applyBorder="1" applyAlignment="1">
      <alignment vertical="top"/>
    </xf>
    <xf numFmtId="38" fontId="11" fillId="0" borderId="23" xfId="50" applyFont="1" applyFill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38" fontId="11" fillId="0" borderId="20" xfId="50" applyFont="1" applyFill="1" applyBorder="1" applyAlignment="1">
      <alignment horizontal="left" vertical="center" shrinkToFit="1"/>
    </xf>
    <xf numFmtId="38" fontId="11" fillId="0" borderId="35" xfId="50" applyFont="1" applyFill="1" applyBorder="1" applyAlignment="1">
      <alignment horizontal="left" vertical="center" shrinkToFit="1"/>
    </xf>
    <xf numFmtId="38" fontId="11" fillId="32" borderId="23" xfId="50" applyFont="1" applyFill="1" applyBorder="1" applyAlignment="1">
      <alignment vertical="center"/>
    </xf>
    <xf numFmtId="38" fontId="11" fillId="32" borderId="45" xfId="50" applyFont="1" applyFill="1" applyBorder="1" applyAlignment="1">
      <alignment vertical="center"/>
    </xf>
    <xf numFmtId="38" fontId="11" fillId="32" borderId="46" xfId="50" applyFont="1" applyFill="1" applyBorder="1" applyAlignment="1">
      <alignment vertical="center"/>
    </xf>
    <xf numFmtId="38" fontId="11" fillId="0" borderId="12" xfId="50" applyFont="1" applyFill="1" applyBorder="1" applyAlignment="1">
      <alignment horizontal="left" vertical="center" wrapText="1" shrinkToFit="1"/>
    </xf>
    <xf numFmtId="38" fontId="11" fillId="32" borderId="24" xfId="50" applyFont="1" applyFill="1" applyBorder="1" applyAlignment="1">
      <alignment horizontal="center" vertical="center"/>
    </xf>
    <xf numFmtId="38" fontId="11" fillId="32" borderId="0" xfId="5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19475" y="1236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12363450"/>
          <a:ext cx="621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90" zoomScaleNormal="90" zoomScaleSheetLayoutView="100" workbookViewId="0" topLeftCell="A1">
      <selection activeCell="E47" sqref="E47"/>
    </sheetView>
  </sheetViews>
  <sheetFormatPr defaultColWidth="9.00390625" defaultRowHeight="17.25" customHeight="1"/>
  <cols>
    <col min="1" max="1" width="4.625" style="1" customWidth="1"/>
    <col min="2" max="2" width="18.625" style="1" customWidth="1"/>
    <col min="3" max="3" width="13.25390625" style="1" customWidth="1"/>
    <col min="4" max="4" width="26.375" style="1" customWidth="1"/>
    <col min="5" max="5" width="20.625" style="1" customWidth="1"/>
    <col min="6" max="6" width="30.625" style="1" customWidth="1"/>
    <col min="7" max="7" width="13.50390625" style="1" customWidth="1"/>
    <col min="8" max="8" width="9.00390625" style="1" customWidth="1"/>
    <col min="9" max="9" width="13.25390625" style="1" customWidth="1"/>
    <col min="10" max="16384" width="9.00390625" style="1" customWidth="1"/>
  </cols>
  <sheetData>
    <row r="1" ht="17.25" customHeight="1">
      <c r="A1" s="93" t="s">
        <v>47</v>
      </c>
    </row>
    <row r="2" spans="1:7" s="2" customFormat="1" ht="24.75" customHeight="1">
      <c r="A2" s="116" t="s">
        <v>2</v>
      </c>
      <c r="B2" s="116"/>
      <c r="C2" s="116"/>
      <c r="D2" s="116"/>
      <c r="E2" s="116"/>
      <c r="F2" s="116"/>
      <c r="G2" s="116"/>
    </row>
    <row r="3" spans="2:7" ht="17.25" customHeight="1">
      <c r="B3" s="3"/>
      <c r="E3" s="4"/>
      <c r="F3" s="4"/>
      <c r="G3" s="4"/>
    </row>
    <row r="4" spans="2:7" ht="17.25" customHeight="1">
      <c r="B4" s="3"/>
      <c r="E4" s="91" t="s">
        <v>45</v>
      </c>
      <c r="F4" s="92"/>
      <c r="G4" s="4"/>
    </row>
    <row r="5" spans="5:7" ht="17.25" customHeight="1">
      <c r="E5" s="5"/>
      <c r="F5" s="5"/>
      <c r="G5" s="6" t="s">
        <v>46</v>
      </c>
    </row>
    <row r="6" spans="1:7" ht="17.25" customHeight="1">
      <c r="A6" s="134" t="s">
        <v>3</v>
      </c>
      <c r="B6" s="134"/>
      <c r="C6" s="134"/>
      <c r="D6" s="134"/>
      <c r="E6" s="125" t="s">
        <v>41</v>
      </c>
      <c r="F6" s="125" t="s">
        <v>42</v>
      </c>
      <c r="G6" s="123" t="s">
        <v>4</v>
      </c>
    </row>
    <row r="7" spans="1:7" ht="17.25" customHeight="1" thickBot="1">
      <c r="A7" s="135"/>
      <c r="B7" s="135"/>
      <c r="C7" s="135"/>
      <c r="D7" s="135"/>
      <c r="E7" s="124"/>
      <c r="F7" s="124"/>
      <c r="G7" s="124"/>
    </row>
    <row r="8" spans="1:7" ht="17.25" customHeight="1" thickTop="1">
      <c r="A8" s="95" t="s">
        <v>5</v>
      </c>
      <c r="B8" s="126" t="s">
        <v>32</v>
      </c>
      <c r="C8" s="132" t="s">
        <v>6</v>
      </c>
      <c r="D8" s="133"/>
      <c r="E8" s="7"/>
      <c r="F8" s="81"/>
      <c r="G8" s="69">
        <f aca="true" t="shared" si="0" ref="G8:G18">IF(E8=0,"",E8/$E$18)</f>
      </c>
    </row>
    <row r="9" spans="1:7" ht="17.25" customHeight="1">
      <c r="A9" s="95"/>
      <c r="B9" s="127"/>
      <c r="C9" s="130" t="s">
        <v>34</v>
      </c>
      <c r="D9" s="131"/>
      <c r="E9" s="8"/>
      <c r="F9" s="82"/>
      <c r="G9" s="70">
        <f t="shared" si="0"/>
      </c>
    </row>
    <row r="10" spans="1:7" ht="17.25" customHeight="1">
      <c r="A10" s="95"/>
      <c r="B10" s="128"/>
      <c r="C10" s="129" t="s">
        <v>7</v>
      </c>
      <c r="D10" s="114"/>
      <c r="E10" s="41">
        <f>SUM(E8,E9)</f>
        <v>0</v>
      </c>
      <c r="F10" s="83"/>
      <c r="G10" s="71">
        <f t="shared" si="0"/>
      </c>
    </row>
    <row r="11" spans="1:7" ht="17.25" customHeight="1">
      <c r="A11" s="95"/>
      <c r="B11" s="117" t="s">
        <v>33</v>
      </c>
      <c r="C11" s="117" t="s">
        <v>35</v>
      </c>
      <c r="D11" s="118"/>
      <c r="E11" s="11"/>
      <c r="F11" s="84"/>
      <c r="G11" s="72">
        <f t="shared" si="0"/>
      </c>
    </row>
    <row r="12" spans="1:7" ht="17.25" customHeight="1">
      <c r="A12" s="95"/>
      <c r="B12" s="98"/>
      <c r="C12" s="119" t="s">
        <v>36</v>
      </c>
      <c r="D12" s="108"/>
      <c r="E12" s="13"/>
      <c r="F12" s="85"/>
      <c r="G12" s="73">
        <f t="shared" si="0"/>
      </c>
    </row>
    <row r="13" spans="1:7" ht="17.25" customHeight="1">
      <c r="A13" s="95"/>
      <c r="B13" s="98"/>
      <c r="C13" s="136" t="s">
        <v>37</v>
      </c>
      <c r="D13" s="109"/>
      <c r="E13" s="13"/>
      <c r="F13" s="85"/>
      <c r="G13" s="73">
        <f t="shared" si="0"/>
      </c>
    </row>
    <row r="14" spans="1:7" ht="17.25" customHeight="1">
      <c r="A14" s="95"/>
      <c r="B14" s="98"/>
      <c r="C14" s="130" t="s">
        <v>34</v>
      </c>
      <c r="D14" s="131"/>
      <c r="E14" s="42"/>
      <c r="F14" s="86"/>
      <c r="G14" s="74">
        <f t="shared" si="0"/>
      </c>
    </row>
    <row r="15" spans="1:7" ht="17.25" customHeight="1">
      <c r="A15" s="95"/>
      <c r="B15" s="99"/>
      <c r="C15" s="129" t="s">
        <v>7</v>
      </c>
      <c r="D15" s="114"/>
      <c r="E15" s="41">
        <f>SUM(E11:E14)</f>
        <v>0</v>
      </c>
      <c r="F15" s="83"/>
      <c r="G15" s="71">
        <f t="shared" si="0"/>
      </c>
    </row>
    <row r="16" spans="1:7" ht="17.25" customHeight="1">
      <c r="A16" s="95"/>
      <c r="B16" s="137" t="s">
        <v>38</v>
      </c>
      <c r="C16" s="138"/>
      <c r="D16" s="138"/>
      <c r="E16" s="9"/>
      <c r="F16" s="83"/>
      <c r="G16" s="71">
        <f t="shared" si="0"/>
      </c>
    </row>
    <row r="17" spans="1:7" ht="17.25" customHeight="1">
      <c r="A17" s="95"/>
      <c r="B17" s="137" t="s">
        <v>39</v>
      </c>
      <c r="C17" s="138"/>
      <c r="D17" s="138"/>
      <c r="E17" s="9"/>
      <c r="F17" s="83"/>
      <c r="G17" s="71">
        <f t="shared" si="0"/>
      </c>
    </row>
    <row r="18" spans="1:7" ht="17.25" customHeight="1">
      <c r="A18" s="96"/>
      <c r="B18" s="113" t="s">
        <v>9</v>
      </c>
      <c r="C18" s="139"/>
      <c r="D18" s="139"/>
      <c r="E18" s="41">
        <f>SUM(E10,E15,E16,E17)</f>
        <v>0</v>
      </c>
      <c r="F18" s="83"/>
      <c r="G18" s="71">
        <f t="shared" si="0"/>
      </c>
    </row>
    <row r="19" spans="1:7" ht="17.25" customHeight="1">
      <c r="A19" s="15"/>
      <c r="B19" s="16"/>
      <c r="C19" s="16"/>
      <c r="D19" s="16"/>
      <c r="E19" s="17"/>
      <c r="F19" s="17"/>
      <c r="G19" s="18"/>
    </row>
    <row r="20" spans="1:7" ht="17.25" customHeight="1">
      <c r="A20" s="15"/>
      <c r="B20" s="16"/>
      <c r="C20" s="16"/>
      <c r="D20" s="16"/>
      <c r="E20" s="19"/>
      <c r="F20" s="19"/>
      <c r="G20" s="19"/>
    </row>
    <row r="21" spans="1:7" ht="17.25" customHeight="1">
      <c r="A21" s="94" t="s">
        <v>10</v>
      </c>
      <c r="B21" s="156" t="s">
        <v>29</v>
      </c>
      <c r="C21" s="121" t="s">
        <v>11</v>
      </c>
      <c r="D21" s="122"/>
      <c r="E21" s="11"/>
      <c r="F21" s="84"/>
      <c r="G21" s="72">
        <f aca="true" t="shared" si="1" ref="G21:G56">IF(E21=0,"",E21/$E$46)</f>
      </c>
    </row>
    <row r="22" spans="1:7" ht="17.25" customHeight="1">
      <c r="A22" s="95"/>
      <c r="B22" s="99"/>
      <c r="C22" s="108" t="s">
        <v>43</v>
      </c>
      <c r="D22" s="109"/>
      <c r="E22" s="13"/>
      <c r="F22" s="87"/>
      <c r="G22" s="75">
        <f t="shared" si="1"/>
      </c>
    </row>
    <row r="23" spans="1:7" ht="17.25" customHeight="1">
      <c r="A23" s="95"/>
      <c r="B23" s="141"/>
      <c r="C23" s="151" t="s">
        <v>44</v>
      </c>
      <c r="D23" s="152"/>
      <c r="E23" s="8"/>
      <c r="F23" s="88"/>
      <c r="G23" s="76">
        <f t="shared" si="1"/>
      </c>
    </row>
    <row r="24" spans="1:7" ht="17.25" customHeight="1">
      <c r="A24" s="95"/>
      <c r="B24" s="141"/>
      <c r="C24" s="117" t="s">
        <v>12</v>
      </c>
      <c r="D24" s="10" t="s">
        <v>13</v>
      </c>
      <c r="E24" s="11"/>
      <c r="F24" s="84"/>
      <c r="G24" s="72">
        <f t="shared" si="1"/>
      </c>
    </row>
    <row r="25" spans="1:7" ht="17.25" customHeight="1">
      <c r="A25" s="95"/>
      <c r="B25" s="141"/>
      <c r="C25" s="98"/>
      <c r="D25" s="12" t="s">
        <v>14</v>
      </c>
      <c r="E25" s="13"/>
      <c r="F25" s="85"/>
      <c r="G25" s="73">
        <f t="shared" si="1"/>
      </c>
    </row>
    <row r="26" spans="1:7" ht="17.25" customHeight="1">
      <c r="A26" s="95"/>
      <c r="B26" s="141"/>
      <c r="C26" s="98"/>
      <c r="D26" s="12" t="s">
        <v>15</v>
      </c>
      <c r="E26" s="13"/>
      <c r="F26" s="85"/>
      <c r="G26" s="73">
        <f t="shared" si="1"/>
      </c>
    </row>
    <row r="27" spans="1:7" ht="17.25" customHeight="1">
      <c r="A27" s="95"/>
      <c r="B27" s="141"/>
      <c r="C27" s="99"/>
      <c r="D27" s="58" t="s">
        <v>16</v>
      </c>
      <c r="E27" s="54">
        <f>SUM(E24:E26)</f>
        <v>0</v>
      </c>
      <c r="F27" s="82"/>
      <c r="G27" s="70">
        <f t="shared" si="1"/>
      </c>
    </row>
    <row r="28" spans="1:7" ht="17.25" customHeight="1">
      <c r="A28" s="95"/>
      <c r="B28" s="141"/>
      <c r="C28" s="129" t="s">
        <v>7</v>
      </c>
      <c r="D28" s="114"/>
      <c r="E28" s="48">
        <f>E21+E22+E23+E27</f>
        <v>0</v>
      </c>
      <c r="F28" s="89"/>
      <c r="G28" s="77">
        <f t="shared" si="1"/>
      </c>
    </row>
    <row r="29" spans="1:7" ht="17.25" customHeight="1">
      <c r="A29" s="95"/>
      <c r="B29" s="141" t="s">
        <v>8</v>
      </c>
      <c r="C29" s="120" t="s">
        <v>48</v>
      </c>
      <c r="D29" s="118"/>
      <c r="E29" s="11"/>
      <c r="F29" s="84"/>
      <c r="G29" s="72">
        <f t="shared" si="1"/>
      </c>
    </row>
    <row r="30" spans="1:7" ht="17.25" customHeight="1">
      <c r="A30" s="95"/>
      <c r="B30" s="141"/>
      <c r="C30" s="119" t="s">
        <v>11</v>
      </c>
      <c r="D30" s="108"/>
      <c r="E30" s="13"/>
      <c r="F30" s="85"/>
      <c r="G30" s="73">
        <f t="shared" si="1"/>
      </c>
    </row>
    <row r="31" spans="1:7" ht="17.25" customHeight="1">
      <c r="A31" s="95"/>
      <c r="B31" s="141"/>
      <c r="C31" s="108" t="str">
        <f>C22</f>
        <v>融資①（金融機関名）</v>
      </c>
      <c r="D31" s="109"/>
      <c r="E31" s="13"/>
      <c r="F31" s="85"/>
      <c r="G31" s="73">
        <f t="shared" si="1"/>
      </c>
    </row>
    <row r="32" spans="1:7" ht="17.25" customHeight="1">
      <c r="A32" s="95"/>
      <c r="B32" s="141"/>
      <c r="C32" s="140" t="str">
        <f>C23</f>
        <v>融資②（金融機関名）</v>
      </c>
      <c r="D32" s="136"/>
      <c r="E32" s="8"/>
      <c r="F32" s="88"/>
      <c r="G32" s="76">
        <f t="shared" si="1"/>
      </c>
    </row>
    <row r="33" spans="1:7" ht="17.25" customHeight="1">
      <c r="A33" s="95"/>
      <c r="B33" s="141"/>
      <c r="C33" s="117" t="s">
        <v>12</v>
      </c>
      <c r="D33" s="10" t="s">
        <v>13</v>
      </c>
      <c r="E33" s="20"/>
      <c r="F33" s="84"/>
      <c r="G33" s="72">
        <f t="shared" si="1"/>
      </c>
    </row>
    <row r="34" spans="1:7" ht="17.25" customHeight="1">
      <c r="A34" s="95"/>
      <c r="B34" s="141"/>
      <c r="C34" s="98"/>
      <c r="D34" s="12" t="str">
        <f>D25</f>
        <v>寄附金①（寄附者氏名）</v>
      </c>
      <c r="E34" s="13"/>
      <c r="F34" s="85"/>
      <c r="G34" s="73">
        <f t="shared" si="1"/>
      </c>
    </row>
    <row r="35" spans="1:7" ht="17.25" customHeight="1">
      <c r="A35" s="95"/>
      <c r="B35" s="141"/>
      <c r="C35" s="98"/>
      <c r="D35" s="14" t="str">
        <f>D26</f>
        <v>寄附金②（寄附者氏名）</v>
      </c>
      <c r="E35" s="21"/>
      <c r="F35" s="88"/>
      <c r="G35" s="76">
        <f t="shared" si="1"/>
      </c>
    </row>
    <row r="36" spans="1:7" ht="17.25" customHeight="1">
      <c r="A36" s="95"/>
      <c r="B36" s="141"/>
      <c r="C36" s="99"/>
      <c r="D36" s="58" t="s">
        <v>16</v>
      </c>
      <c r="E36" s="54">
        <f>SUM(E33:E35)</f>
        <v>0</v>
      </c>
      <c r="F36" s="82"/>
      <c r="G36" s="70">
        <f t="shared" si="1"/>
      </c>
    </row>
    <row r="37" spans="1:9" ht="17.25" customHeight="1">
      <c r="A37" s="95"/>
      <c r="B37" s="141"/>
      <c r="C37" s="113" t="s">
        <v>7</v>
      </c>
      <c r="D37" s="114"/>
      <c r="E37" s="48">
        <f>E29+E30+E31+E32+E36</f>
        <v>0</v>
      </c>
      <c r="F37" s="89"/>
      <c r="G37" s="77">
        <f t="shared" si="1"/>
      </c>
      <c r="I37" s="1" t="s">
        <v>40</v>
      </c>
    </row>
    <row r="38" spans="1:7" ht="17.25" customHeight="1">
      <c r="A38" s="95"/>
      <c r="B38" s="97" t="s">
        <v>17</v>
      </c>
      <c r="C38" s="110" t="s">
        <v>12</v>
      </c>
      <c r="D38" s="10" t="s">
        <v>13</v>
      </c>
      <c r="E38" s="11"/>
      <c r="F38" s="84"/>
      <c r="G38" s="72">
        <f t="shared" si="1"/>
      </c>
    </row>
    <row r="39" spans="1:7" ht="17.25" customHeight="1">
      <c r="A39" s="95"/>
      <c r="B39" s="98"/>
      <c r="C39" s="111"/>
      <c r="D39" s="12" t="str">
        <f>D34</f>
        <v>寄附金①（寄附者氏名）</v>
      </c>
      <c r="E39" s="13"/>
      <c r="F39" s="85"/>
      <c r="G39" s="73">
        <f t="shared" si="1"/>
      </c>
    </row>
    <row r="40" spans="1:7" ht="17.25" customHeight="1">
      <c r="A40" s="95"/>
      <c r="B40" s="98"/>
      <c r="C40" s="112"/>
      <c r="D40" s="22" t="str">
        <f>D35</f>
        <v>寄附金②（寄附者氏名）</v>
      </c>
      <c r="E40" s="8"/>
      <c r="F40" s="82"/>
      <c r="G40" s="70">
        <f t="shared" si="1"/>
      </c>
    </row>
    <row r="41" spans="1:7" ht="17.25" customHeight="1">
      <c r="A41" s="95"/>
      <c r="B41" s="99"/>
      <c r="C41" s="113" t="s">
        <v>7</v>
      </c>
      <c r="D41" s="115"/>
      <c r="E41" s="41">
        <f>SUM(E38:E40)</f>
        <v>0</v>
      </c>
      <c r="F41" s="83"/>
      <c r="G41" s="71">
        <f t="shared" si="1"/>
      </c>
    </row>
    <row r="42" spans="1:7" ht="17.25" customHeight="1">
      <c r="A42" s="95"/>
      <c r="B42" s="97" t="s">
        <v>18</v>
      </c>
      <c r="C42" s="110" t="s">
        <v>12</v>
      </c>
      <c r="D42" s="10" t="s">
        <v>13</v>
      </c>
      <c r="E42" s="11"/>
      <c r="F42" s="84"/>
      <c r="G42" s="72">
        <f t="shared" si="1"/>
      </c>
    </row>
    <row r="43" spans="1:7" ht="17.25" customHeight="1">
      <c r="A43" s="95"/>
      <c r="B43" s="98"/>
      <c r="C43" s="111"/>
      <c r="D43" s="12" t="str">
        <f>D39</f>
        <v>寄附金①（寄附者氏名）</v>
      </c>
      <c r="E43" s="13"/>
      <c r="F43" s="85"/>
      <c r="G43" s="73">
        <f t="shared" si="1"/>
      </c>
    </row>
    <row r="44" spans="1:7" ht="17.25" customHeight="1">
      <c r="A44" s="95"/>
      <c r="B44" s="98"/>
      <c r="C44" s="112"/>
      <c r="D44" s="22" t="str">
        <f>D40</f>
        <v>寄附金②（寄附者氏名）</v>
      </c>
      <c r="E44" s="8"/>
      <c r="F44" s="82"/>
      <c r="G44" s="70">
        <f t="shared" si="1"/>
      </c>
    </row>
    <row r="45" spans="1:7" ht="17.25" customHeight="1">
      <c r="A45" s="95"/>
      <c r="B45" s="99"/>
      <c r="C45" s="113" t="s">
        <v>7</v>
      </c>
      <c r="D45" s="115"/>
      <c r="E45" s="41">
        <f>SUM(E42:E44)</f>
        <v>0</v>
      </c>
      <c r="F45" s="83"/>
      <c r="G45" s="71">
        <f t="shared" si="1"/>
      </c>
    </row>
    <row r="46" spans="1:7" ht="17.25" customHeight="1" thickBot="1">
      <c r="A46" s="95"/>
      <c r="B46" s="157" t="s">
        <v>9</v>
      </c>
      <c r="C46" s="158"/>
      <c r="D46" s="158"/>
      <c r="E46" s="43">
        <f>E28+E37+E41+E45</f>
        <v>0</v>
      </c>
      <c r="F46" s="86"/>
      <c r="G46" s="74">
        <f t="shared" si="1"/>
      </c>
    </row>
    <row r="47" spans="1:7" ht="17.25" customHeight="1" thickTop="1">
      <c r="A47" s="95"/>
      <c r="B47" s="100" t="s">
        <v>19</v>
      </c>
      <c r="C47" s="101"/>
      <c r="D47" s="44" t="s">
        <v>48</v>
      </c>
      <c r="E47" s="45">
        <f>E29</f>
        <v>0</v>
      </c>
      <c r="F47" s="81"/>
      <c r="G47" s="69">
        <f t="shared" si="1"/>
      </c>
    </row>
    <row r="48" spans="1:7" ht="17.25" customHeight="1">
      <c r="A48" s="95"/>
      <c r="B48" s="46" t="s">
        <v>20</v>
      </c>
      <c r="C48" s="47"/>
      <c r="D48" s="47"/>
      <c r="E48" s="48">
        <f>SUM(E47:E47)</f>
        <v>0</v>
      </c>
      <c r="F48" s="89"/>
      <c r="G48" s="77">
        <f t="shared" si="1"/>
      </c>
    </row>
    <row r="49" spans="1:7" ht="17.25" customHeight="1">
      <c r="A49" s="95"/>
      <c r="B49" s="102" t="s">
        <v>21</v>
      </c>
      <c r="C49" s="103"/>
      <c r="D49" s="49" t="s">
        <v>11</v>
      </c>
      <c r="E49" s="50">
        <f>E21+E30</f>
        <v>0</v>
      </c>
      <c r="F49" s="84"/>
      <c r="G49" s="72">
        <f t="shared" si="1"/>
      </c>
    </row>
    <row r="50" spans="1:7" ht="17.25" customHeight="1">
      <c r="A50" s="95"/>
      <c r="B50" s="104"/>
      <c r="C50" s="105"/>
      <c r="D50" s="51" t="str">
        <f>C22</f>
        <v>融資①（金融機関名）</v>
      </c>
      <c r="E50" s="52">
        <f>E22+E31</f>
        <v>0</v>
      </c>
      <c r="F50" s="85"/>
      <c r="G50" s="73">
        <f t="shared" si="1"/>
      </c>
    </row>
    <row r="51" spans="1:7" ht="17.25" customHeight="1">
      <c r="A51" s="95"/>
      <c r="B51" s="106"/>
      <c r="C51" s="107"/>
      <c r="D51" s="53" t="str">
        <f>C23</f>
        <v>融資②（金融機関名）</v>
      </c>
      <c r="E51" s="54">
        <f>E23+E32</f>
        <v>0</v>
      </c>
      <c r="F51" s="82"/>
      <c r="G51" s="70">
        <f t="shared" si="1"/>
      </c>
    </row>
    <row r="52" spans="1:7" ht="17.25" customHeight="1">
      <c r="A52" s="95"/>
      <c r="B52" s="55" t="s">
        <v>22</v>
      </c>
      <c r="C52" s="56"/>
      <c r="D52" s="56"/>
      <c r="E52" s="41">
        <f>SUM(E49:E51)</f>
        <v>0</v>
      </c>
      <c r="F52" s="83"/>
      <c r="G52" s="71">
        <f t="shared" si="1"/>
      </c>
    </row>
    <row r="53" spans="1:7" ht="17.25" customHeight="1">
      <c r="A53" s="95"/>
      <c r="B53" s="102" t="s">
        <v>23</v>
      </c>
      <c r="C53" s="153"/>
      <c r="D53" s="57" t="s">
        <v>13</v>
      </c>
      <c r="E53" s="50">
        <f>E24+E33+E38+E42</f>
        <v>0</v>
      </c>
      <c r="F53" s="84"/>
      <c r="G53" s="72">
        <f t="shared" si="1"/>
      </c>
    </row>
    <row r="54" spans="1:7" ht="17.25" customHeight="1">
      <c r="A54" s="95"/>
      <c r="B54" s="104"/>
      <c r="C54" s="154"/>
      <c r="D54" s="51" t="str">
        <f>D34</f>
        <v>寄附金①（寄附者氏名）</v>
      </c>
      <c r="E54" s="52">
        <f>E25+E34+E39+E43</f>
        <v>0</v>
      </c>
      <c r="F54" s="85"/>
      <c r="G54" s="73">
        <f t="shared" si="1"/>
      </c>
    </row>
    <row r="55" spans="1:7" ht="17.25" customHeight="1">
      <c r="A55" s="95"/>
      <c r="B55" s="106"/>
      <c r="C55" s="155"/>
      <c r="D55" s="53" t="str">
        <f>D35</f>
        <v>寄附金②（寄附者氏名）</v>
      </c>
      <c r="E55" s="54">
        <f>E26+E35+E40+E44</f>
        <v>0</v>
      </c>
      <c r="F55" s="82"/>
      <c r="G55" s="70">
        <f t="shared" si="1"/>
      </c>
    </row>
    <row r="56" spans="1:7" ht="17.25" customHeight="1">
      <c r="A56" s="96"/>
      <c r="B56" s="55" t="s">
        <v>24</v>
      </c>
      <c r="C56" s="56"/>
      <c r="D56" s="56"/>
      <c r="E56" s="41">
        <f>SUM(E53:E55)</f>
        <v>0</v>
      </c>
      <c r="F56" s="83"/>
      <c r="G56" s="71">
        <f t="shared" si="1"/>
      </c>
    </row>
    <row r="57" spans="1:7" ht="17.25" customHeight="1">
      <c r="A57" s="23"/>
      <c r="B57" s="23"/>
      <c r="C57" s="23"/>
      <c r="D57" s="23"/>
      <c r="E57" s="24"/>
      <c r="F57" s="24"/>
      <c r="G57" s="19"/>
    </row>
    <row r="58" spans="1:7" ht="17.25" customHeight="1">
      <c r="A58" s="25" t="s">
        <v>25</v>
      </c>
      <c r="B58" s="26"/>
      <c r="C58" s="26"/>
      <c r="D58" s="26"/>
      <c r="E58" s="27"/>
      <c r="F58" s="27"/>
      <c r="G58" s="28"/>
    </row>
    <row r="59" spans="1:7" ht="17.25" customHeight="1">
      <c r="A59" s="29"/>
      <c r="B59" s="59" t="s">
        <v>26</v>
      </c>
      <c r="C59" s="60"/>
      <c r="D59" s="61"/>
      <c r="E59" s="50">
        <f>E52</f>
        <v>0</v>
      </c>
      <c r="F59" s="84"/>
      <c r="G59" s="78" t="s">
        <v>30</v>
      </c>
    </row>
    <row r="60" spans="1:7" ht="17.25" customHeight="1">
      <c r="A60" s="29"/>
      <c r="B60" s="62" t="s">
        <v>27</v>
      </c>
      <c r="C60" s="63"/>
      <c r="D60" s="64"/>
      <c r="E60" s="52">
        <f>E18</f>
        <v>0</v>
      </c>
      <c r="F60" s="85"/>
      <c r="G60" s="79" t="s">
        <v>30</v>
      </c>
    </row>
    <row r="61" spans="1:7" ht="17.25" customHeight="1">
      <c r="A61" s="30"/>
      <c r="B61" s="65" t="s">
        <v>28</v>
      </c>
      <c r="C61" s="66"/>
      <c r="D61" s="67"/>
      <c r="E61" s="68">
        <f>IF(E59=0,"",E59/E60)</f>
      </c>
      <c r="F61" s="90"/>
      <c r="G61" s="80" t="s">
        <v>0</v>
      </c>
    </row>
    <row r="62" spans="1:7" ht="17.25" customHeight="1">
      <c r="A62" s="4"/>
      <c r="B62" s="31"/>
      <c r="C62" s="31"/>
      <c r="D62" s="31"/>
      <c r="E62" s="32"/>
      <c r="F62" s="32"/>
      <c r="G62" s="33"/>
    </row>
    <row r="63" spans="1:7" ht="17.25" customHeight="1">
      <c r="A63" s="34" t="s">
        <v>1</v>
      </c>
      <c r="B63" s="35"/>
      <c r="C63" s="35"/>
      <c r="D63" s="35"/>
      <c r="E63" s="36"/>
      <c r="F63" s="36"/>
      <c r="G63" s="37"/>
    </row>
    <row r="64" spans="1:7" ht="17.25" customHeight="1">
      <c r="A64" s="29"/>
      <c r="B64" s="142"/>
      <c r="C64" s="143"/>
      <c r="D64" s="143"/>
      <c r="E64" s="143"/>
      <c r="F64" s="143"/>
      <c r="G64" s="144"/>
    </row>
    <row r="65" spans="1:7" ht="17.25" customHeight="1">
      <c r="A65" s="29"/>
      <c r="B65" s="145"/>
      <c r="C65" s="146"/>
      <c r="D65" s="146"/>
      <c r="E65" s="146"/>
      <c r="F65" s="146"/>
      <c r="G65" s="147"/>
    </row>
    <row r="66" spans="1:7" ht="17.25" customHeight="1">
      <c r="A66" s="30" t="s">
        <v>31</v>
      </c>
      <c r="B66" s="148"/>
      <c r="C66" s="149"/>
      <c r="D66" s="149"/>
      <c r="E66" s="149"/>
      <c r="F66" s="149"/>
      <c r="G66" s="150"/>
    </row>
    <row r="67" spans="1:7" ht="17.25" customHeight="1">
      <c r="A67" s="38"/>
      <c r="B67" s="31"/>
      <c r="C67" s="31"/>
      <c r="D67" s="31"/>
      <c r="E67" s="39"/>
      <c r="F67" s="39"/>
      <c r="G67" s="40"/>
    </row>
    <row r="68" spans="1:7" ht="17.25" customHeight="1">
      <c r="A68" s="23"/>
      <c r="B68" s="23"/>
      <c r="C68" s="23"/>
      <c r="D68" s="23"/>
      <c r="E68" s="23"/>
      <c r="F68" s="23"/>
      <c r="G68" s="23"/>
    </row>
    <row r="69" ht="17.25" customHeight="1">
      <c r="A69" s="23"/>
    </row>
    <row r="75" ht="17.25" customHeight="1">
      <c r="H75" s="5"/>
    </row>
    <row r="76" ht="17.25" customHeight="1">
      <c r="H76" s="5"/>
    </row>
    <row r="77" ht="17.25" customHeight="1">
      <c r="H77" s="5"/>
    </row>
    <row r="78" ht="17.25" customHeight="1">
      <c r="H78" s="5"/>
    </row>
    <row r="79" ht="17.25" customHeight="1">
      <c r="H79" s="5"/>
    </row>
  </sheetData>
  <sheetProtection/>
  <mergeCells count="44">
    <mergeCell ref="B64:G66"/>
    <mergeCell ref="C15:D15"/>
    <mergeCell ref="C22:D22"/>
    <mergeCell ref="C23:D23"/>
    <mergeCell ref="B16:D16"/>
    <mergeCell ref="C24:C27"/>
    <mergeCell ref="B53:C55"/>
    <mergeCell ref="B38:B41"/>
    <mergeCell ref="B21:B28"/>
    <mergeCell ref="B46:D46"/>
    <mergeCell ref="B17:D17"/>
    <mergeCell ref="C41:D41"/>
    <mergeCell ref="C28:D28"/>
    <mergeCell ref="C38:C40"/>
    <mergeCell ref="C33:C36"/>
    <mergeCell ref="C14:D14"/>
    <mergeCell ref="B18:D18"/>
    <mergeCell ref="C32:D32"/>
    <mergeCell ref="B29:B37"/>
    <mergeCell ref="C10:D10"/>
    <mergeCell ref="C9:D9"/>
    <mergeCell ref="C8:D8"/>
    <mergeCell ref="F6:F7"/>
    <mergeCell ref="A6:D7"/>
    <mergeCell ref="C13:D13"/>
    <mergeCell ref="A2:G2"/>
    <mergeCell ref="A8:A18"/>
    <mergeCell ref="B11:B15"/>
    <mergeCell ref="C11:D11"/>
    <mergeCell ref="C12:D12"/>
    <mergeCell ref="C29:D29"/>
    <mergeCell ref="C21:D21"/>
    <mergeCell ref="G6:G7"/>
    <mergeCell ref="E6:E7"/>
    <mergeCell ref="B8:B10"/>
    <mergeCell ref="A21:A56"/>
    <mergeCell ref="B42:B45"/>
    <mergeCell ref="B47:C47"/>
    <mergeCell ref="B49:C51"/>
    <mergeCell ref="C31:D31"/>
    <mergeCell ref="C42:C44"/>
    <mergeCell ref="C37:D37"/>
    <mergeCell ref="C45:D45"/>
    <mergeCell ref="C30:D30"/>
  </mergeCells>
  <printOptions horizontalCentered="1"/>
  <pageMargins left="0.5905511811023623" right="0.3937007874015748" top="0.5905511811023623" bottom="0.3937007874015748" header="0.5118110236220472" footer="0.31496062992125984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2012-08-14T07:11:53Z</dcterms:created>
  <dcterms:modified xsi:type="dcterms:W3CDTF">2016-04-19T10:49:28Z</dcterms:modified>
  <cp:category/>
  <cp:version/>
  <cp:contentType/>
  <cp:contentStatus/>
</cp:coreProperties>
</file>