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1_概要版\R1\市区町村\"/>
    </mc:Choice>
  </mc:AlternateContent>
  <workbookProtection workbookPassword="C613" lockStructure="1"/>
  <bookViews>
    <workbookView xWindow="0" yWindow="0" windowWidth="28800" windowHeight="11685"/>
  </bookViews>
  <sheets>
    <sheet name="財務書類" sheetId="4" r:id="rId1"/>
    <sheet name="指標" sheetId="5" r:id="rId2"/>
  </sheets>
  <externalReferences>
    <externalReference r:id="rId3"/>
  </externalReferences>
  <definedNames>
    <definedName name="_xlnm.Print_Area" localSheetId="0">財務書類!$A$1:$T$93</definedName>
    <definedName name="_xlnm.Print_Area" localSheetId="1">指標!$A$1:$AE$85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3" i="4" l="1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</calcChain>
</file>

<file path=xl/sharedStrings.xml><?xml version="1.0" encoding="utf-8"?>
<sst xmlns="http://schemas.openxmlformats.org/spreadsheetml/2006/main" count="231" uniqueCount="93">
  <si>
    <t>令和元年度　財務書類に関する情報①</t>
    <rPh sb="3" eb="5">
      <t>ネンド</t>
    </rPh>
    <rPh sb="6" eb="8">
      <t>ザイム</t>
    </rPh>
    <rPh sb="8" eb="10">
      <t>ショルイ</t>
    </rPh>
    <rPh sb="11" eb="12">
      <t>カン</t>
    </rPh>
    <rPh sb="14" eb="16">
      <t>ジョウホウ</t>
    </rPh>
    <phoneticPr fontId="5"/>
  </si>
  <si>
    <t>人口</t>
    <rPh sb="0" eb="2">
      <t>ジンコウ</t>
    </rPh>
    <phoneticPr fontId="5"/>
  </si>
  <si>
    <t>人(R2.1.1現在）</t>
    <rPh sb="0" eb="1">
      <t>ヒト</t>
    </rPh>
    <rPh sb="8" eb="10">
      <t>ゲンザイ</t>
    </rPh>
    <phoneticPr fontId="5"/>
  </si>
  <si>
    <t>職員数（一般職員等）</t>
    <rPh sb="0" eb="3">
      <t>ショクインスウ</t>
    </rPh>
    <rPh sb="4" eb="6">
      <t>イッパン</t>
    </rPh>
    <rPh sb="6" eb="8">
      <t>ショクイン</t>
    </rPh>
    <rPh sb="8" eb="9">
      <t>トウ</t>
    </rPh>
    <phoneticPr fontId="5"/>
  </si>
  <si>
    <t>人</t>
    <rPh sb="0" eb="1">
      <t>ニン</t>
    </rPh>
    <phoneticPr fontId="5"/>
  </si>
  <si>
    <t>附属明細書・注記・固定資産台帳の公表状況</t>
    <rPh sb="0" eb="2">
      <t>フゾク</t>
    </rPh>
    <rPh sb="2" eb="5">
      <t>メイサイショ</t>
    </rPh>
    <rPh sb="6" eb="8">
      <t>チュウキ</t>
    </rPh>
    <rPh sb="9" eb="13">
      <t>コテイシサン</t>
    </rPh>
    <rPh sb="13" eb="15">
      <t>ダイチョウ</t>
    </rPh>
    <rPh sb="16" eb="18">
      <t>コウヒョウ</t>
    </rPh>
    <rPh sb="18" eb="20">
      <t>ジョウキョウ</t>
    </rPh>
    <phoneticPr fontId="5"/>
  </si>
  <si>
    <t>団体名</t>
    <rPh sb="0" eb="2">
      <t>ダンタイ</t>
    </rPh>
    <rPh sb="2" eb="3">
      <t>メイ</t>
    </rPh>
    <phoneticPr fontId="5"/>
  </si>
  <si>
    <t>面積</t>
    <rPh sb="0" eb="2">
      <t>メンセキ</t>
    </rPh>
    <phoneticPr fontId="5"/>
  </si>
  <si>
    <t>㎢</t>
  </si>
  <si>
    <t>実質赤字比率</t>
    <rPh sb="0" eb="2">
      <t>ジッシツ</t>
    </rPh>
    <rPh sb="2" eb="4">
      <t>アカジ</t>
    </rPh>
    <rPh sb="4" eb="6">
      <t>ヒリツ</t>
    </rPh>
    <phoneticPr fontId="5"/>
  </si>
  <si>
    <t>％</t>
  </si>
  <si>
    <t>附属明細書</t>
    <rPh sb="0" eb="2">
      <t>フゾク</t>
    </rPh>
    <rPh sb="2" eb="5">
      <t>メイサイショ</t>
    </rPh>
    <phoneticPr fontId="5"/>
  </si>
  <si>
    <t>注記</t>
    <rPh sb="0" eb="2">
      <t>チュウキ</t>
    </rPh>
    <phoneticPr fontId="5"/>
  </si>
  <si>
    <t>固定資産台帳</t>
    <rPh sb="0" eb="4">
      <t>コテイシサン</t>
    </rPh>
    <rPh sb="4" eb="6">
      <t>ダイチョウ</t>
    </rPh>
    <phoneticPr fontId="5"/>
  </si>
  <si>
    <t>標準財政規模</t>
    <rPh sb="0" eb="2">
      <t>ヒョウジュン</t>
    </rPh>
    <rPh sb="2" eb="4">
      <t>ザイセイ</t>
    </rPh>
    <rPh sb="4" eb="6">
      <t>キボ</t>
    </rPh>
    <phoneticPr fontId="5"/>
  </si>
  <si>
    <t>千円</t>
    <rPh sb="0" eb="2">
      <t>センエン</t>
    </rPh>
    <phoneticPr fontId="5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</si>
  <si>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5"/>
  </si>
  <si>
    <t>団体コード</t>
    <rPh sb="0" eb="2">
      <t>ダンタイ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</si>
  <si>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</si>
  <si>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実質公債費率</t>
    <rPh sb="0" eb="2">
      <t>ジッシツ</t>
    </rPh>
    <rPh sb="2" eb="5">
      <t>コウサイヒ</t>
    </rPh>
    <rPh sb="5" eb="6">
      <t>リツ</t>
    </rPh>
    <phoneticPr fontId="5"/>
  </si>
  <si>
    <t>将来負担比率</t>
    <rPh sb="0" eb="2">
      <t>ショウライ</t>
    </rPh>
    <rPh sb="2" eb="4">
      <t>フタン</t>
    </rPh>
    <rPh sb="4" eb="6">
      <t>ヒリツ</t>
    </rPh>
    <phoneticPr fontId="5"/>
  </si>
  <si>
    <t>１．資産・負債の状況</t>
    <rPh sb="2" eb="4">
      <t>シサン</t>
    </rPh>
    <rPh sb="5" eb="7">
      <t>フサイ</t>
    </rPh>
    <rPh sb="8" eb="10">
      <t>ジョウキョウ</t>
    </rPh>
    <phoneticPr fontId="5"/>
  </si>
  <si>
    <t>（単位：百万円）</t>
    <rPh sb="1" eb="3">
      <t>タンイ</t>
    </rPh>
    <rPh sb="4" eb="5">
      <t>ヒャク</t>
    </rPh>
    <rPh sb="5" eb="7">
      <t>マンエン</t>
    </rPh>
    <phoneticPr fontId="5"/>
  </si>
  <si>
    <t>２．行政コストの状況</t>
    <rPh sb="2" eb="4">
      <t>ギョウセイ</t>
    </rPh>
    <rPh sb="8" eb="10">
      <t>ジョウキョウ</t>
    </rPh>
    <phoneticPr fontId="5"/>
  </si>
  <si>
    <t>平成27年度</t>
    <rPh sb="0" eb="2">
      <t>ヘイセイ</t>
    </rPh>
    <rPh sb="4" eb="6">
      <t>ネンド</t>
    </rPh>
    <phoneticPr fontId="10"/>
  </si>
  <si>
    <t>平成28年度</t>
    <rPh sb="0" eb="2">
      <t>ヘイセイ</t>
    </rPh>
    <rPh sb="4" eb="6">
      <t>ネンド</t>
    </rPh>
    <phoneticPr fontId="10"/>
  </si>
  <si>
    <t>平成29年度</t>
    <rPh sb="0" eb="2">
      <t>ヘイセイ</t>
    </rPh>
    <rPh sb="4" eb="6">
      <t>ネンド</t>
    </rPh>
    <phoneticPr fontId="10"/>
  </si>
  <si>
    <t>平成30年度</t>
    <rPh sb="0" eb="2">
      <t>ヘイセイ</t>
    </rPh>
    <rPh sb="4" eb="6">
      <t>ネンド</t>
    </rPh>
    <phoneticPr fontId="10"/>
  </si>
  <si>
    <t>令和元年度</t>
    <rPh sb="0" eb="2">
      <t>レイワ</t>
    </rPh>
    <rPh sb="2" eb="4">
      <t>ガンネン</t>
    </rPh>
    <rPh sb="3" eb="5">
      <t>ネンド</t>
    </rPh>
    <phoneticPr fontId="10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</si>
  <si>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</si>
  <si>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</si>
  <si>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</si>
  <si>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</si>
  <si>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</si>
  <si>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一般会計等</t>
    <rPh sb="0" eb="2">
      <t>イッパン</t>
    </rPh>
    <rPh sb="2" eb="4">
      <t>カイケイ</t>
    </rPh>
    <rPh sb="4" eb="5">
      <t>トウ</t>
    </rPh>
    <phoneticPr fontId="5"/>
  </si>
  <si>
    <t>資産</t>
    <rPh sb="0" eb="2">
      <t>シサン</t>
    </rPh>
    <phoneticPr fontId="5"/>
  </si>
  <si>
    <t>純経常行政コスト</t>
    <rPh sb="0" eb="1">
      <t>ジュン</t>
    </rPh>
    <rPh sb="1" eb="3">
      <t>ケイジョウ</t>
    </rPh>
    <rPh sb="3" eb="5">
      <t>ギョウセイ</t>
    </rPh>
    <phoneticPr fontId="5"/>
  </si>
  <si>
    <t>全体</t>
    <rPh sb="0" eb="2">
      <t>ゼンタイ</t>
    </rPh>
    <phoneticPr fontId="5"/>
  </si>
  <si>
    <t>連結</t>
    <rPh sb="0" eb="2">
      <t>レンケツ</t>
    </rPh>
    <phoneticPr fontId="5"/>
  </si>
  <si>
    <t>負債</t>
    <rPh sb="0" eb="2">
      <t>フサイ</t>
    </rPh>
    <phoneticPr fontId="5"/>
  </si>
  <si>
    <t>純行政コスト</t>
    <rPh sb="0" eb="1">
      <t>ジュン</t>
    </rPh>
    <rPh sb="1" eb="3">
      <t>ギョウセイ</t>
    </rPh>
    <phoneticPr fontId="5"/>
  </si>
  <si>
    <t>分析：</t>
    <rPh sb="0" eb="2">
      <t>ブンセキ</t>
    </rPh>
    <phoneticPr fontId="5"/>
  </si>
  <si>
    <t>３．純資産変動の状況</t>
    <rPh sb="2" eb="5">
      <t>ジュンシサン</t>
    </rPh>
    <rPh sb="5" eb="7">
      <t>ヘンドウ</t>
    </rPh>
    <rPh sb="8" eb="10">
      <t>ジョウキョウ</t>
    </rPh>
    <phoneticPr fontId="5"/>
  </si>
  <si>
    <t>４．資金収支の状況</t>
    <rPh sb="2" eb="4">
      <t>シキン</t>
    </rPh>
    <rPh sb="4" eb="6">
      <t>シュウシ</t>
    </rPh>
    <rPh sb="7" eb="9">
      <t>ジョウキョウ</t>
    </rPh>
    <phoneticPr fontId="5"/>
  </si>
  <si>
    <t>本年度差額</t>
    <rPh sb="0" eb="3">
      <t>ホンネンド</t>
    </rPh>
    <rPh sb="3" eb="5">
      <t>サガク</t>
    </rPh>
    <phoneticPr fontId="5"/>
  </si>
  <si>
    <t>業務活動収支</t>
    <rPh sb="0" eb="2">
      <t>ギョウム</t>
    </rPh>
    <rPh sb="2" eb="4">
      <t>カツドウ</t>
    </rPh>
    <rPh sb="4" eb="6">
      <t>シュウシ</t>
    </rPh>
    <phoneticPr fontId="5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</si>
  <si>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5"/>
  </si>
  <si>
    <t>投資活動収支</t>
    <rPh sb="0" eb="2">
      <t>トウシ</t>
    </rPh>
    <rPh sb="2" eb="4">
      <t>カツドウ</t>
    </rPh>
    <rPh sb="4" eb="6">
      <t>シュウシ</t>
    </rPh>
    <phoneticPr fontId="5"/>
  </si>
  <si>
    <t>純資産残高</t>
    <rPh sb="0" eb="3">
      <t>ジュンシサン</t>
    </rPh>
    <rPh sb="3" eb="5">
      <t>ザンダカ</t>
    </rPh>
    <phoneticPr fontId="5"/>
  </si>
  <si>
    <t>財務活動収支</t>
    <rPh sb="0" eb="2">
      <t>ザイム</t>
    </rPh>
    <rPh sb="2" eb="4">
      <t>カツドウ</t>
    </rPh>
    <rPh sb="4" eb="6">
      <t>シュウシ</t>
    </rPh>
    <phoneticPr fontId="5"/>
  </si>
  <si>
    <t>令和元年度　財務書類に関する情報②（一般会計等に係る指標）</t>
    <rPh sb="0" eb="2">
      <t>レイワ</t>
    </rPh>
    <rPh sb="2" eb="4">
      <t>ガンネン</t>
    </rPh>
    <rPh sb="4" eb="5">
      <t>ド</t>
    </rPh>
    <rPh sb="6" eb="8">
      <t>ザイム</t>
    </rPh>
    <rPh sb="8" eb="10">
      <t>ショルイ</t>
    </rPh>
    <rPh sb="11" eb="12">
      <t>カン</t>
    </rPh>
    <rPh sb="14" eb="16">
      <t>ジョウホウ</t>
    </rPh>
    <rPh sb="18" eb="20">
      <t>イッパン</t>
    </rPh>
    <rPh sb="20" eb="22">
      <t>カイケイ</t>
    </rPh>
    <rPh sb="22" eb="23">
      <t>トウ</t>
    </rPh>
    <rPh sb="24" eb="25">
      <t>カカワ</t>
    </rPh>
    <rPh sb="26" eb="28">
      <t>シヒョウ</t>
    </rPh>
    <phoneticPr fontId="5"/>
  </si>
  <si>
    <t>１．資産の状況</t>
    <rPh sb="2" eb="4">
      <t>シサン</t>
    </rPh>
    <rPh sb="5" eb="7">
      <t>ジョウキョウ</t>
    </rPh>
    <phoneticPr fontId="5"/>
  </si>
  <si>
    <t>分析欄：</t>
    <rPh sb="0" eb="2">
      <t>ブンセキ</t>
    </rPh>
    <rPh sb="2" eb="3">
      <t>ラン</t>
    </rPh>
    <phoneticPr fontId="5"/>
  </si>
  <si>
    <t>①住民一人当たり資産額（万円）</t>
    <rPh sb="1" eb="3">
      <t>ジュウミン</t>
    </rPh>
    <rPh sb="3" eb="5">
      <t>ヒトリ</t>
    </rPh>
    <rPh sb="5" eb="6">
      <t>ア</t>
    </rPh>
    <rPh sb="8" eb="11">
      <t>シサンガク</t>
    </rPh>
    <rPh sb="12" eb="14">
      <t>マンエン</t>
    </rPh>
    <phoneticPr fontId="5"/>
  </si>
  <si>
    <t>②歳入額対資産比率（年）</t>
    <rPh sb="1" eb="3">
      <t>サイニュウ</t>
    </rPh>
    <rPh sb="3" eb="5">
      <t>ガクタイ</t>
    </rPh>
    <rPh sb="5" eb="7">
      <t>シサン</t>
    </rPh>
    <rPh sb="7" eb="9">
      <t>ヒリツ</t>
    </rPh>
    <rPh sb="10" eb="11">
      <t>ネン</t>
    </rPh>
    <phoneticPr fontId="5"/>
  </si>
  <si>
    <t>③有形固定資産減価償却率（％）</t>
    <rPh sb="1" eb="3">
      <t>ユウケイ</t>
    </rPh>
    <rPh sb="3" eb="7">
      <t>コテイシサン</t>
    </rPh>
    <rPh sb="7" eb="9">
      <t>ゲンカ</t>
    </rPh>
    <rPh sb="9" eb="12">
      <t>ショウキャクリツ</t>
    </rPh>
    <phoneticPr fontId="5"/>
  </si>
  <si>
    <t>１．資産の状況</t>
    <phoneticPr fontId="5"/>
  </si>
  <si>
    <t>平成30年度</t>
  </si>
  <si>
    <t>令和元年度</t>
    <rPh sb="0" eb="2">
      <t>レイワ</t>
    </rPh>
    <rPh sb="2" eb="3">
      <t>モト</t>
    </rPh>
    <phoneticPr fontId="10"/>
  </si>
  <si>
    <t>資産合計</t>
    <rPh sb="0" eb="2">
      <t>シサン</t>
    </rPh>
    <rPh sb="2" eb="4">
      <t>ゴウケイ</t>
    </rPh>
    <phoneticPr fontId="5"/>
  </si>
  <si>
    <t>減価償却累計額</t>
    <rPh sb="0" eb="2">
      <t>ゲンカ</t>
    </rPh>
    <rPh sb="2" eb="4">
      <t>ショウキャク</t>
    </rPh>
    <rPh sb="4" eb="7">
      <t>ルイケイガク</t>
    </rPh>
    <phoneticPr fontId="5"/>
  </si>
  <si>
    <t>歳入総額</t>
    <rPh sb="0" eb="2">
      <t>サイニュウ</t>
    </rPh>
    <rPh sb="2" eb="4">
      <t>ソウガク</t>
    </rPh>
    <phoneticPr fontId="5"/>
  </si>
  <si>
    <t>有形固定資産　※１</t>
    <rPh sb="0" eb="2">
      <t>ユウケイ</t>
    </rPh>
    <rPh sb="2" eb="4">
      <t>コテイ</t>
    </rPh>
    <rPh sb="4" eb="6">
      <t>シサン</t>
    </rPh>
    <phoneticPr fontId="5"/>
  </si>
  <si>
    <t>当該値</t>
    <rPh sb="0" eb="2">
      <t>トウガイ</t>
    </rPh>
    <rPh sb="2" eb="3">
      <t>アタイ</t>
    </rPh>
    <phoneticPr fontId="19"/>
  </si>
  <si>
    <t>類似団体平均値</t>
    <rPh sb="4" eb="6">
      <t>ヘイキン</t>
    </rPh>
    <rPh sb="6" eb="7">
      <t>チ</t>
    </rPh>
    <phoneticPr fontId="5"/>
  </si>
  <si>
    <t>※１　有形固定資産合計－土地等の非償却資産＋減価償却累計額</t>
    <rPh sb="3" eb="5">
      <t>ユウケイ</t>
    </rPh>
    <rPh sb="5" eb="9">
      <t>コテイシサン</t>
    </rPh>
    <rPh sb="9" eb="11">
      <t>ゴウケイ</t>
    </rPh>
    <rPh sb="12" eb="14">
      <t>トチ</t>
    </rPh>
    <rPh sb="14" eb="15">
      <t>トウ</t>
    </rPh>
    <rPh sb="16" eb="17">
      <t>ヒ</t>
    </rPh>
    <rPh sb="17" eb="19">
      <t>ショウキャク</t>
    </rPh>
    <rPh sb="19" eb="21">
      <t>シサン</t>
    </rPh>
    <rPh sb="22" eb="24">
      <t>ゲンカ</t>
    </rPh>
    <rPh sb="24" eb="26">
      <t>ショウキャク</t>
    </rPh>
    <rPh sb="26" eb="29">
      <t>ルイケイガク</t>
    </rPh>
    <phoneticPr fontId="5"/>
  </si>
  <si>
    <t>２．資産と負債の比率</t>
    <rPh sb="2" eb="4">
      <t>シサン</t>
    </rPh>
    <rPh sb="5" eb="7">
      <t>フサイ</t>
    </rPh>
    <rPh sb="8" eb="10">
      <t>ヒリツ</t>
    </rPh>
    <phoneticPr fontId="5"/>
  </si>
  <si>
    <t>３．行政コストの状況</t>
    <rPh sb="2" eb="4">
      <t>ギョウセイ</t>
    </rPh>
    <rPh sb="8" eb="10">
      <t>ジョウキョウ</t>
    </rPh>
    <phoneticPr fontId="5"/>
  </si>
  <si>
    <t>④純資産比率（％）</t>
    <phoneticPr fontId="5"/>
  </si>
  <si>
    <t>⑤将来世代負担比率（％）</t>
    <rPh sb="1" eb="3">
      <t>ショウライ</t>
    </rPh>
    <rPh sb="3" eb="5">
      <t>セダイ</t>
    </rPh>
    <rPh sb="5" eb="7">
      <t>フタン</t>
    </rPh>
    <rPh sb="7" eb="9">
      <t>ヒリツ</t>
    </rPh>
    <phoneticPr fontId="5"/>
  </si>
  <si>
    <t>⑥住民一人当たり行政コスト（万円）</t>
    <rPh sb="1" eb="3">
      <t>ジュウミン</t>
    </rPh>
    <rPh sb="3" eb="5">
      <t>ヒトリ</t>
    </rPh>
    <rPh sb="5" eb="6">
      <t>ア</t>
    </rPh>
    <rPh sb="8" eb="10">
      <t>ギョウセイ</t>
    </rPh>
    <rPh sb="14" eb="16">
      <t>マンエン</t>
    </rPh>
    <phoneticPr fontId="5"/>
  </si>
  <si>
    <t>純資産</t>
    <rPh sb="0" eb="3">
      <t>ジュンシサン</t>
    </rPh>
    <phoneticPr fontId="5"/>
  </si>
  <si>
    <t>地方債残高　※１</t>
    <rPh sb="0" eb="3">
      <t>チホウサイ</t>
    </rPh>
    <rPh sb="3" eb="5">
      <t>ザンダカ</t>
    </rPh>
    <phoneticPr fontId="5"/>
  </si>
  <si>
    <t>有形・無形固定資産合計</t>
    <rPh sb="0" eb="2">
      <t>ユウケイ</t>
    </rPh>
    <rPh sb="3" eb="5">
      <t>ムケイ</t>
    </rPh>
    <rPh sb="5" eb="7">
      <t>コテイ</t>
    </rPh>
    <rPh sb="7" eb="9">
      <t>シサン</t>
    </rPh>
    <rPh sb="9" eb="11">
      <t>ゴウケイ</t>
    </rPh>
    <phoneticPr fontId="5"/>
  </si>
  <si>
    <t>人口</t>
    <phoneticPr fontId="5"/>
  </si>
  <si>
    <t>※１　特例地方債の残高を控除した後の額</t>
    <phoneticPr fontId="5"/>
  </si>
  <si>
    <t>４．負債の状況</t>
    <phoneticPr fontId="5"/>
  </si>
  <si>
    <t>４．負債の状況</t>
    <rPh sb="2" eb="4">
      <t>フサイ</t>
    </rPh>
    <rPh sb="5" eb="7">
      <t>ジョウキョウ</t>
    </rPh>
    <phoneticPr fontId="5"/>
  </si>
  <si>
    <t>５．受益者負担の状況</t>
    <rPh sb="2" eb="5">
      <t>ジュエキシャ</t>
    </rPh>
    <rPh sb="5" eb="7">
      <t>フタン</t>
    </rPh>
    <rPh sb="8" eb="10">
      <t>ジョウキョウ</t>
    </rPh>
    <phoneticPr fontId="5"/>
  </si>
  <si>
    <t>⑦住民一人当たり負債額（万円）</t>
    <rPh sb="1" eb="3">
      <t>ジュウミン</t>
    </rPh>
    <rPh sb="3" eb="5">
      <t>ヒトリ</t>
    </rPh>
    <rPh sb="5" eb="6">
      <t>ア</t>
    </rPh>
    <rPh sb="8" eb="11">
      <t>フサイガク</t>
    </rPh>
    <rPh sb="12" eb="14">
      <t>マンエン</t>
    </rPh>
    <phoneticPr fontId="5"/>
  </si>
  <si>
    <t>⑧基礎的財政収支（百万円）</t>
    <rPh sb="1" eb="4">
      <t>キソテキ</t>
    </rPh>
    <rPh sb="4" eb="6">
      <t>ザイセイ</t>
    </rPh>
    <rPh sb="6" eb="8">
      <t>シュウシ</t>
    </rPh>
    <rPh sb="9" eb="10">
      <t>ヒャク</t>
    </rPh>
    <rPh sb="10" eb="12">
      <t>マンエン</t>
    </rPh>
    <phoneticPr fontId="5"/>
  </si>
  <si>
    <t>⑨受益者負担比率（％）</t>
    <rPh sb="1" eb="4">
      <t>ジュエキシャ</t>
    </rPh>
    <rPh sb="4" eb="6">
      <t>フタン</t>
    </rPh>
    <rPh sb="6" eb="8">
      <t>ヒリツ</t>
    </rPh>
    <phoneticPr fontId="5"/>
  </si>
  <si>
    <t>負債合計</t>
    <rPh sb="0" eb="2">
      <t>フサイ</t>
    </rPh>
    <rPh sb="2" eb="4">
      <t>ゴウケイ</t>
    </rPh>
    <phoneticPr fontId="5"/>
  </si>
  <si>
    <t>業務活動収支　※１</t>
    <phoneticPr fontId="5"/>
  </si>
  <si>
    <t>経常収益</t>
    <rPh sb="0" eb="2">
      <t>ケイジョウ</t>
    </rPh>
    <rPh sb="2" eb="4">
      <t>シュウエキ</t>
    </rPh>
    <phoneticPr fontId="5"/>
  </si>
  <si>
    <t>投資活動収支　※２</t>
    <rPh sb="0" eb="2">
      <t>トウシ</t>
    </rPh>
    <rPh sb="2" eb="4">
      <t>カツドウ</t>
    </rPh>
    <rPh sb="4" eb="6">
      <t>シュウシ</t>
    </rPh>
    <phoneticPr fontId="5"/>
  </si>
  <si>
    <t>経常費用</t>
    <rPh sb="0" eb="2">
      <t>ケイジョウ</t>
    </rPh>
    <rPh sb="2" eb="4">
      <t>ヒヨウ</t>
    </rPh>
    <phoneticPr fontId="5"/>
  </si>
  <si>
    <t>※１　支払利息支出を除く。　　※２　基金積立金支出及び基金取崩収入を除く。</t>
    <rPh sb="3" eb="5">
      <t>シハラ</t>
    </rPh>
    <rPh sb="5" eb="7">
      <t>リソク</t>
    </rPh>
    <rPh sb="7" eb="9">
      <t>シシュツ</t>
    </rPh>
    <rPh sb="10" eb="11">
      <t>ノゾ</t>
    </rPh>
    <rPh sb="18" eb="20">
      <t>キキン</t>
    </rPh>
    <rPh sb="20" eb="22">
      <t>ツミタテ</t>
    </rPh>
    <rPh sb="22" eb="23">
      <t>キン</t>
    </rPh>
    <rPh sb="23" eb="25">
      <t>シシュツ</t>
    </rPh>
    <rPh sb="25" eb="26">
      <t>オヨ</t>
    </rPh>
    <rPh sb="27" eb="29">
      <t>キキン</t>
    </rPh>
    <rPh sb="29" eb="31">
      <t>トリクズシ</t>
    </rPh>
    <rPh sb="31" eb="33">
      <t>シュウニュウ</t>
    </rPh>
    <rPh sb="34" eb="35">
      <t>ノゾ</t>
    </rPh>
    <phoneticPr fontId="5"/>
  </si>
  <si>
    <t>　※各表に記載の類似団体関連の数値は、各年度の調査で回答のあった団体に関するもの。</t>
    <phoneticPr fontId="22"/>
  </si>
  <si>
    <t>兵庫県多可町</t>
    <phoneticPr fontId="3"/>
  </si>
  <si>
    <t>283657</t>
  </si>
  <si>
    <t>町村Ⅴ－１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</si>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</sst>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.00;&quot;△ &quot;#,##0.00"/>
    <numFmt numFmtId="178" formatCode="#,##0.0;&quot;△ &quot;#,##0.0"/>
    <numFmt numFmtId="179" formatCode="#,##0;[Red]\△#,##0"/>
  </numFmts>
  <fonts count="23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7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176" fontId="6" fillId="0" borderId="2" xfId="2" applyNumberFormat="1" applyFont="1" applyBorder="1">
      <alignment vertical="center"/>
    </xf>
    <xf numFmtId="0" fontId="6" fillId="0" borderId="2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176" fontId="6" fillId="0" borderId="2" xfId="1" applyNumberFormat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6" fillId="0" borderId="7" xfId="1" applyFont="1" applyBorder="1" applyAlignment="1">
      <alignment vertical="center"/>
    </xf>
    <xf numFmtId="177" fontId="6" fillId="0" borderId="0" xfId="2" applyNumberFormat="1" applyFont="1">
      <alignment vertical="center"/>
    </xf>
    <xf numFmtId="0" fontId="6" fillId="0" borderId="0" xfId="1" applyFont="1" applyAlignment="1">
      <alignment vertical="center"/>
    </xf>
    <xf numFmtId="177" fontId="6" fillId="0" borderId="0" xfId="1" applyNumberFormat="1" applyFont="1" applyAlignment="1">
      <alignment horizontal="right" vertical="center"/>
    </xf>
    <xf numFmtId="0" fontId="6" fillId="0" borderId="8" xfId="1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176" fontId="6" fillId="0" borderId="0" xfId="2" applyNumberFormat="1" applyFont="1">
      <alignment vertical="center"/>
    </xf>
    <xf numFmtId="0" fontId="2" fillId="0" borderId="9" xfId="1" applyFont="1" applyBorder="1" applyAlignment="1" applyProtection="1">
      <alignment horizontal="center" vertical="center"/>
      <protection locked="0"/>
    </xf>
    <xf numFmtId="49" fontId="4" fillId="0" borderId="0" xfId="1" applyNumberFormat="1" applyFont="1" applyAlignment="1">
      <alignment horizontal="left" vertical="center"/>
    </xf>
    <xf numFmtId="0" fontId="6" fillId="0" borderId="0" xfId="2" applyNumberFormat="1" applyFont="1" applyAlignment="1">
      <alignment horizontal="right" vertical="center"/>
    </xf>
    <xf numFmtId="178" fontId="6" fillId="0" borderId="0" xfId="1" applyNumberFormat="1" applyFont="1" applyAlignment="1">
      <alignment horizontal="right" vertical="center"/>
    </xf>
    <xf numFmtId="0" fontId="6" fillId="0" borderId="10" xfId="1" applyFont="1" applyBorder="1" applyAlignment="1">
      <alignment vertical="center"/>
    </xf>
    <xf numFmtId="0" fontId="6" fillId="0" borderId="11" xfId="2" applyNumberFormat="1" applyFont="1" applyBorder="1">
      <alignment vertical="center"/>
    </xf>
    <xf numFmtId="0" fontId="6" fillId="0" borderId="11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178" fontId="6" fillId="0" borderId="11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vertical="center"/>
    </xf>
    <xf numFmtId="0" fontId="6" fillId="0" borderId="0" xfId="1" applyFont="1" applyAlignment="1">
      <alignment horizontal="right" vertical="center"/>
    </xf>
    <xf numFmtId="0" fontId="8" fillId="0" borderId="0" xfId="3" applyFont="1" applyAlignment="1">
      <alignment horizontal="left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" fillId="0" borderId="9" xfId="1" applyBorder="1" applyAlignment="1">
      <alignment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vertical="center"/>
    </xf>
    <xf numFmtId="176" fontId="2" fillId="0" borderId="9" xfId="1" applyNumberFormat="1" applyFont="1" applyBorder="1" applyAlignment="1">
      <alignment vertical="center" shrinkToFit="1"/>
    </xf>
    <xf numFmtId="0" fontId="2" fillId="0" borderId="13" xfId="1" applyFont="1" applyBorder="1" applyAlignment="1">
      <alignment horizontal="center" vertical="center"/>
    </xf>
    <xf numFmtId="0" fontId="1" fillId="0" borderId="9" xfId="1" applyBorder="1" applyAlignment="1">
      <alignment vertical="center" shrinkToFit="1"/>
    </xf>
    <xf numFmtId="0" fontId="1" fillId="0" borderId="9" xfId="1" applyBorder="1" applyAlignment="1">
      <alignment horizontal="center" vertical="center" shrinkToFit="1"/>
    </xf>
    <xf numFmtId="0" fontId="13" fillId="0" borderId="9" xfId="1" applyFont="1" applyBorder="1" applyAlignment="1">
      <alignment horizontal="center" vertical="center" shrinkToFit="1"/>
    </xf>
    <xf numFmtId="0" fontId="2" fillId="0" borderId="14" xfId="1" applyFont="1" applyBorder="1" applyAlignment="1">
      <alignment horizontal="center" vertical="center"/>
    </xf>
    <xf numFmtId="0" fontId="1" fillId="2" borderId="9" xfId="1" applyFill="1" applyBorder="1" applyAlignment="1">
      <alignment vertical="center" shrinkToFit="1"/>
    </xf>
    <xf numFmtId="176" fontId="1" fillId="0" borderId="9" xfId="1" applyNumberFormat="1" applyBorder="1" applyAlignment="1">
      <alignment vertical="center" shrinkToFit="1"/>
    </xf>
    <xf numFmtId="0" fontId="1" fillId="3" borderId="9" xfId="1" applyFill="1" applyBorder="1" applyAlignment="1">
      <alignment vertical="center" shrinkToFi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38" fontId="2" fillId="0" borderId="0" xfId="4" applyFont="1" applyAlignment="1">
      <alignment horizontal="center" vertical="center"/>
    </xf>
    <xf numFmtId="38" fontId="7" fillId="0" borderId="0" xfId="4">
      <alignment vertical="center"/>
    </xf>
    <xf numFmtId="179" fontId="7" fillId="0" borderId="0" xfId="4" applyNumberFormat="1">
      <alignment vertical="center"/>
    </xf>
    <xf numFmtId="38" fontId="2" fillId="0" borderId="0" xfId="4" applyFont="1">
      <alignment vertical="center"/>
    </xf>
    <xf numFmtId="38" fontId="14" fillId="0" borderId="0" xfId="4" applyFont="1">
      <alignment vertical="center"/>
    </xf>
    <xf numFmtId="179" fontId="2" fillId="0" borderId="0" xfId="4" applyNumberFormat="1" applyFont="1">
      <alignment vertical="center"/>
    </xf>
    <xf numFmtId="0" fontId="7" fillId="0" borderId="0" xfId="3">
      <alignment vertical="center"/>
    </xf>
    <xf numFmtId="0" fontId="14" fillId="0" borderId="0" xfId="3" applyFont="1">
      <alignment vertical="center"/>
    </xf>
    <xf numFmtId="0" fontId="2" fillId="0" borderId="0" xfId="5" applyFont="1" applyAlignment="1">
      <alignment horizontal="left" vertical="center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/>
    </xf>
    <xf numFmtId="179" fontId="2" fillId="0" borderId="0" xfId="1" applyNumberFormat="1" applyFont="1" applyAlignment="1">
      <alignment vertical="center"/>
    </xf>
    <xf numFmtId="38" fontId="15" fillId="0" borderId="0" xfId="4" applyFont="1">
      <alignment vertical="center"/>
    </xf>
    <xf numFmtId="38" fontId="2" fillId="0" borderId="0" xfId="4" applyFont="1" applyAlignment="1">
      <alignment horizontal="center" vertical="center"/>
    </xf>
    <xf numFmtId="38" fontId="2" fillId="4" borderId="0" xfId="4" applyFont="1" applyFill="1">
      <alignment vertical="center"/>
    </xf>
    <xf numFmtId="179" fontId="7" fillId="0" borderId="0" xfId="3" applyNumberFormat="1">
      <alignment vertical="center"/>
    </xf>
    <xf numFmtId="0" fontId="2" fillId="0" borderId="0" xfId="3" applyFont="1">
      <alignment vertical="center"/>
    </xf>
    <xf numFmtId="0" fontId="2" fillId="0" borderId="0" xfId="6" applyFont="1">
      <alignment vertical="center"/>
    </xf>
    <xf numFmtId="0" fontId="16" fillId="0" borderId="1" xfId="4" applyNumberFormat="1" applyFont="1" applyBorder="1" applyAlignment="1">
      <alignment vertical="top"/>
    </xf>
    <xf numFmtId="0" fontId="16" fillId="0" borderId="2" xfId="4" applyNumberFormat="1" applyFont="1" applyBorder="1" applyAlignment="1">
      <alignment vertical="top"/>
    </xf>
    <xf numFmtId="0" fontId="16" fillId="0" borderId="3" xfId="4" applyNumberFormat="1" applyFont="1" applyBorder="1" applyAlignment="1">
      <alignment vertical="top"/>
    </xf>
    <xf numFmtId="38" fontId="7" fillId="0" borderId="0" xfId="4" applyAlignment="1">
      <alignment horizontal="left" vertical="top"/>
    </xf>
    <xf numFmtId="0" fontId="7" fillId="0" borderId="7" xfId="4" applyNumberFormat="1" applyBorder="1" applyAlignment="1" applyProtection="1">
      <alignment vertical="top" wrapText="1"/>
      <protection locked="0"/>
    </xf>
    <xf numFmtId="0" fontId="7" fillId="0" borderId="0" xfId="4" applyNumberFormat="1" applyAlignment="1" applyProtection="1">
      <alignment vertical="top" wrapText="1"/>
      <protection locked="0"/>
    </xf>
    <xf numFmtId="0" fontId="7" fillId="0" borderId="8" xfId="4" applyNumberFormat="1" applyBorder="1" applyAlignment="1" applyProtection="1">
      <alignment vertical="top" wrapText="1"/>
      <protection locked="0"/>
    </xf>
    <xf numFmtId="0" fontId="7" fillId="0" borderId="10" xfId="4" applyNumberFormat="1" applyBorder="1" applyAlignment="1" applyProtection="1">
      <alignment vertical="top" wrapText="1"/>
      <protection locked="0"/>
    </xf>
    <xf numFmtId="0" fontId="7" fillId="0" borderId="11" xfId="4" applyNumberFormat="1" applyBorder="1" applyAlignment="1" applyProtection="1">
      <alignment vertical="top" wrapText="1"/>
      <protection locked="0"/>
    </xf>
    <xf numFmtId="0" fontId="7" fillId="0" borderId="12" xfId="4" applyNumberFormat="1" applyBorder="1" applyAlignment="1" applyProtection="1">
      <alignment vertical="top" wrapText="1"/>
      <protection locked="0"/>
    </xf>
    <xf numFmtId="0" fontId="9" fillId="0" borderId="4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17" fillId="0" borderId="13" xfId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17" fillId="0" borderId="14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7" fillId="0" borderId="0" xfId="3" applyAlignment="1">
      <alignment horizontal="right" vertical="center"/>
    </xf>
    <xf numFmtId="0" fontId="14" fillId="0" borderId="0" xfId="5" applyFont="1" applyAlignment="1">
      <alignment horizontal="left" vertical="center"/>
    </xf>
    <xf numFmtId="0" fontId="7" fillId="0" borderId="0" xfId="3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8" fillId="0" borderId="1" xfId="1" applyFont="1" applyBorder="1" applyAlignment="1">
      <alignment horizontal="left" vertical="center"/>
    </xf>
    <xf numFmtId="0" fontId="18" fillId="0" borderId="2" xfId="1" applyFont="1" applyBorder="1" applyAlignment="1">
      <alignment horizontal="left" vertical="center"/>
    </xf>
    <xf numFmtId="0" fontId="18" fillId="0" borderId="3" xfId="1" applyFont="1" applyBorder="1" applyAlignment="1">
      <alignment horizontal="left" vertical="center"/>
    </xf>
    <xf numFmtId="0" fontId="18" fillId="0" borderId="7" xfId="1" applyFont="1" applyBorder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8" fillId="0" borderId="8" xfId="1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7" xfId="1" applyFont="1" applyBorder="1" applyAlignment="1" applyProtection="1">
      <alignment vertical="top" wrapText="1"/>
      <protection locked="0"/>
    </xf>
    <xf numFmtId="0" fontId="2" fillId="0" borderId="0" xfId="1" applyFont="1" applyAlignment="1" applyProtection="1">
      <alignment vertical="top" wrapText="1"/>
      <protection locked="0"/>
    </xf>
    <xf numFmtId="0" fontId="2" fillId="0" borderId="8" xfId="1" applyFont="1" applyBorder="1" applyAlignment="1" applyProtection="1">
      <alignment vertical="top" wrapText="1"/>
      <protection locked="0"/>
    </xf>
    <xf numFmtId="0" fontId="9" fillId="0" borderId="0" xfId="1" applyFont="1" applyAlignment="1">
      <alignment vertical="center"/>
    </xf>
    <xf numFmtId="0" fontId="2" fillId="0" borderId="9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0" borderId="13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7" fillId="0" borderId="16" xfId="3" applyBorder="1" applyAlignment="1">
      <alignment horizontal="center" vertical="center" shrinkToFit="1"/>
    </xf>
    <xf numFmtId="0" fontId="7" fillId="0" borderId="17" xfId="3" applyBorder="1" applyAlignment="1">
      <alignment horizontal="center" vertical="center" shrinkToFit="1"/>
    </xf>
    <xf numFmtId="178" fontId="2" fillId="0" borderId="17" xfId="1" applyNumberFormat="1" applyFont="1" applyBorder="1" applyAlignment="1">
      <alignment vertical="center" shrinkToFit="1"/>
    </xf>
    <xf numFmtId="178" fontId="2" fillId="0" borderId="18" xfId="1" applyNumberFormat="1" applyFont="1" applyBorder="1" applyAlignment="1">
      <alignment vertical="center" shrinkToFit="1"/>
    </xf>
    <xf numFmtId="177" fontId="7" fillId="0" borderId="17" xfId="3" applyNumberFormat="1" applyBorder="1" applyAlignment="1">
      <alignment vertical="center" shrinkToFit="1"/>
    </xf>
    <xf numFmtId="177" fontId="7" fillId="0" borderId="18" xfId="3" applyNumberFormat="1" applyBorder="1" applyAlignment="1">
      <alignment vertical="center" shrinkToFit="1"/>
    </xf>
    <xf numFmtId="0" fontId="7" fillId="0" borderId="19" xfId="3" applyBorder="1" applyAlignment="1">
      <alignment horizontal="center" vertical="center" shrinkToFit="1"/>
    </xf>
    <xf numFmtId="178" fontId="7" fillId="0" borderId="17" xfId="3" applyNumberFormat="1" applyBorder="1" applyAlignment="1">
      <alignment vertical="center" shrinkToFit="1"/>
    </xf>
    <xf numFmtId="178" fontId="7" fillId="0" borderId="18" xfId="3" applyNumberFormat="1" applyBorder="1" applyAlignment="1">
      <alignment vertical="center" shrinkToFit="1"/>
    </xf>
    <xf numFmtId="0" fontId="2" fillId="0" borderId="20" xfId="1" applyFont="1" applyBorder="1" applyAlignment="1">
      <alignment horizontal="center" vertical="center" shrinkToFit="1"/>
    </xf>
    <xf numFmtId="0" fontId="2" fillId="0" borderId="21" xfId="1" applyFont="1" applyBorder="1" applyAlignment="1">
      <alignment horizontal="center" vertical="center" shrinkToFit="1"/>
    </xf>
    <xf numFmtId="178" fontId="2" fillId="0" borderId="21" xfId="1" applyNumberFormat="1" applyFont="1" applyBorder="1" applyAlignment="1">
      <alignment vertical="center" shrinkToFit="1"/>
    </xf>
    <xf numFmtId="178" fontId="2" fillId="0" borderId="22" xfId="1" applyNumberFormat="1" applyFont="1" applyBorder="1" applyAlignment="1">
      <alignment vertical="center" shrinkToFit="1"/>
    </xf>
    <xf numFmtId="177" fontId="2" fillId="0" borderId="21" xfId="1" applyNumberFormat="1" applyFont="1" applyBorder="1" applyAlignment="1">
      <alignment vertical="center" shrinkToFit="1"/>
    </xf>
    <xf numFmtId="177" fontId="2" fillId="0" borderId="22" xfId="1" applyNumberFormat="1" applyFont="1" applyBorder="1" applyAlignment="1">
      <alignment vertical="center" shrinkToFit="1"/>
    </xf>
    <xf numFmtId="0" fontId="2" fillId="0" borderId="23" xfId="1" applyFont="1" applyBorder="1" applyAlignment="1">
      <alignment horizontal="center" vertical="center" shrinkToFit="1"/>
    </xf>
    <xf numFmtId="0" fontId="17" fillId="0" borderId="0" xfId="1" applyFont="1" applyAlignment="1">
      <alignment vertical="center"/>
    </xf>
    <xf numFmtId="0" fontId="8" fillId="0" borderId="0" xfId="3" applyFont="1" applyAlignment="1">
      <alignment horizontal="left" vertical="center"/>
    </xf>
    <xf numFmtId="179" fontId="2" fillId="0" borderId="0" xfId="5" applyNumberFormat="1" applyFont="1">
      <alignment vertical="center"/>
    </xf>
    <xf numFmtId="0" fontId="2" fillId="0" borderId="10" xfId="1" applyFont="1" applyBorder="1" applyAlignment="1" applyProtection="1">
      <alignment vertical="top" wrapText="1"/>
      <protection locked="0"/>
    </xf>
    <xf numFmtId="0" fontId="2" fillId="0" borderId="11" xfId="1" applyFont="1" applyBorder="1" applyAlignment="1" applyProtection="1">
      <alignment vertical="top" wrapText="1"/>
      <protection locked="0"/>
    </xf>
    <xf numFmtId="0" fontId="2" fillId="0" borderId="12" xfId="1" applyFont="1" applyBorder="1" applyAlignment="1" applyProtection="1">
      <alignment vertical="top" wrapText="1"/>
      <protection locked="0"/>
    </xf>
    <xf numFmtId="0" fontId="7" fillId="0" borderId="9" xfId="4" applyNumberFormat="1" applyBorder="1" applyAlignment="1">
      <alignment horizontal="center" vertical="center" shrinkToFit="1"/>
    </xf>
    <xf numFmtId="176" fontId="2" fillId="0" borderId="13" xfId="1" applyNumberFormat="1" applyFont="1" applyBorder="1" applyAlignment="1">
      <alignment vertical="center" shrinkToFit="1"/>
    </xf>
    <xf numFmtId="0" fontId="7" fillId="0" borderId="13" xfId="4" applyNumberFormat="1" applyBorder="1" applyAlignment="1">
      <alignment horizontal="center" vertical="center" shrinkToFit="1"/>
    </xf>
    <xf numFmtId="0" fontId="16" fillId="0" borderId="1" xfId="3" applyFont="1" applyBorder="1">
      <alignment vertical="center"/>
    </xf>
    <xf numFmtId="0" fontId="16" fillId="0" borderId="2" xfId="3" applyFont="1" applyBorder="1">
      <alignment vertical="center"/>
    </xf>
    <xf numFmtId="0" fontId="16" fillId="0" borderId="3" xfId="3" applyFont="1" applyBorder="1">
      <alignment vertical="center"/>
    </xf>
    <xf numFmtId="179" fontId="2" fillId="0" borderId="0" xfId="6" applyNumberFormat="1" applyFont="1">
      <alignment vertical="center"/>
    </xf>
    <xf numFmtId="0" fontId="16" fillId="0" borderId="7" xfId="3" applyFont="1" applyBorder="1">
      <alignment vertical="center"/>
    </xf>
    <xf numFmtId="0" fontId="16" fillId="0" borderId="0" xfId="3" applyFont="1">
      <alignment vertical="center"/>
    </xf>
    <xf numFmtId="0" fontId="16" fillId="0" borderId="8" xfId="3" applyFont="1" applyBorder="1">
      <alignment vertical="center"/>
    </xf>
    <xf numFmtId="0" fontId="7" fillId="0" borderId="7" xfId="3" applyBorder="1" applyAlignment="1" applyProtection="1">
      <alignment vertical="top" wrapText="1"/>
      <protection locked="0"/>
    </xf>
    <xf numFmtId="0" fontId="7" fillId="0" borderId="0" xfId="3" applyAlignment="1" applyProtection="1">
      <alignment vertical="top" wrapText="1"/>
      <protection locked="0"/>
    </xf>
    <xf numFmtId="0" fontId="7" fillId="0" borderId="8" xfId="3" applyBorder="1" applyAlignment="1" applyProtection="1">
      <alignment vertical="top" wrapText="1"/>
      <protection locked="0"/>
    </xf>
    <xf numFmtId="179" fontId="2" fillId="0" borderId="0" xfId="3" applyNumberFormat="1" applyFont="1">
      <alignment vertical="center"/>
    </xf>
    <xf numFmtId="0" fontId="7" fillId="0" borderId="10" xfId="3" applyBorder="1" applyAlignment="1" applyProtection="1">
      <alignment vertical="top" wrapText="1"/>
      <protection locked="0"/>
    </xf>
    <xf numFmtId="0" fontId="7" fillId="0" borderId="11" xfId="3" applyBorder="1" applyAlignment="1" applyProtection="1">
      <alignment vertical="top" wrapText="1"/>
      <protection locked="0"/>
    </xf>
    <xf numFmtId="0" fontId="7" fillId="0" borderId="12" xfId="3" applyBorder="1" applyAlignment="1" applyProtection="1">
      <alignment vertical="top" wrapText="1"/>
      <protection locked="0"/>
    </xf>
    <xf numFmtId="0" fontId="16" fillId="0" borderId="1" xfId="3" applyFont="1" applyBorder="1" applyAlignment="1">
      <alignment horizontal="left" vertical="center"/>
    </xf>
    <xf numFmtId="0" fontId="16" fillId="0" borderId="2" xfId="3" applyFont="1" applyBorder="1" applyAlignment="1">
      <alignment horizontal="left" vertical="center"/>
    </xf>
    <xf numFmtId="0" fontId="16" fillId="0" borderId="3" xfId="3" applyFont="1" applyBorder="1" applyAlignment="1">
      <alignment horizontal="left" vertical="center"/>
    </xf>
    <xf numFmtId="0" fontId="16" fillId="0" borderId="7" xfId="3" applyFont="1" applyBorder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16" fillId="0" borderId="8" xfId="3" applyFont="1" applyBorder="1" applyAlignment="1">
      <alignment horizontal="left" vertical="center"/>
    </xf>
    <xf numFmtId="0" fontId="9" fillId="0" borderId="13" xfId="1" applyFont="1" applyBorder="1" applyAlignment="1">
      <alignment horizontal="center" vertical="center"/>
    </xf>
    <xf numFmtId="38" fontId="7" fillId="0" borderId="16" xfId="4" applyBorder="1" applyAlignment="1">
      <alignment horizontal="center" vertical="center" shrinkToFit="1"/>
    </xf>
    <xf numFmtId="38" fontId="7" fillId="0" borderId="17" xfId="4" applyBorder="1" applyAlignment="1">
      <alignment horizontal="center" vertical="center" shrinkToFit="1"/>
    </xf>
    <xf numFmtId="176" fontId="2" fillId="0" borderId="17" xfId="1" applyNumberFormat="1" applyFont="1" applyBorder="1" applyAlignment="1">
      <alignment vertical="center" shrinkToFit="1"/>
    </xf>
    <xf numFmtId="176" fontId="2" fillId="0" borderId="18" xfId="1" applyNumberFormat="1" applyFont="1" applyBorder="1" applyAlignment="1">
      <alignment vertical="center" shrinkToFit="1"/>
    </xf>
    <xf numFmtId="38" fontId="7" fillId="0" borderId="9" xfId="4" applyBorder="1" applyAlignment="1">
      <alignment horizontal="center" vertical="center" shrinkToFit="1"/>
    </xf>
    <xf numFmtId="176" fontId="2" fillId="0" borderId="4" xfId="1" applyNumberFormat="1" applyFont="1" applyBorder="1" applyAlignment="1">
      <alignment vertical="center" shrinkToFit="1"/>
    </xf>
    <xf numFmtId="38" fontId="7" fillId="0" borderId="24" xfId="4" applyBorder="1" applyAlignment="1">
      <alignment horizontal="center" vertical="center" shrinkToFit="1"/>
    </xf>
    <xf numFmtId="176" fontId="2" fillId="0" borderId="25" xfId="1" applyNumberFormat="1" applyFont="1" applyBorder="1" applyAlignment="1">
      <alignment vertical="center" shrinkToFit="1"/>
    </xf>
    <xf numFmtId="38" fontId="7" fillId="0" borderId="13" xfId="4" applyBorder="1" applyAlignment="1">
      <alignment horizontal="center" vertical="center" shrinkToFit="1"/>
    </xf>
    <xf numFmtId="176" fontId="2" fillId="0" borderId="1" xfId="1" applyNumberFormat="1" applyFont="1" applyBorder="1" applyAlignment="1">
      <alignment vertical="center" shrinkToFit="1"/>
    </xf>
    <xf numFmtId="0" fontId="7" fillId="0" borderId="24" xfId="3" applyBorder="1" applyAlignment="1">
      <alignment horizontal="center" vertical="center" shrinkToFit="1"/>
    </xf>
    <xf numFmtId="0" fontId="7" fillId="0" borderId="9" xfId="3" applyBorder="1" applyAlignment="1">
      <alignment horizontal="center" vertical="center" shrinkToFit="1"/>
    </xf>
    <xf numFmtId="178" fontId="2" fillId="0" borderId="19" xfId="1" applyNumberFormat="1" applyFont="1" applyBorder="1" applyAlignment="1">
      <alignment vertical="center" shrinkToFit="1"/>
    </xf>
    <xf numFmtId="178" fontId="2" fillId="0" borderId="23" xfId="1" applyNumberFormat="1" applyFont="1" applyBorder="1" applyAlignment="1">
      <alignment vertical="center" shrinkToFit="1"/>
    </xf>
    <xf numFmtId="38" fontId="20" fillId="0" borderId="8" xfId="4" applyFont="1" applyBorder="1">
      <alignment vertical="center"/>
    </xf>
    <xf numFmtId="38" fontId="20" fillId="0" borderId="0" xfId="4" applyFont="1">
      <alignment vertical="center"/>
    </xf>
    <xf numFmtId="0" fontId="21" fillId="0" borderId="0" xfId="1" applyFont="1" applyAlignment="1">
      <alignment vertical="center"/>
    </xf>
  </cellXfs>
  <cellStyles count="7">
    <cellStyle name="桁区切り 2" xfId="2"/>
    <cellStyle name="桁区切り 2 2" xfId="4"/>
    <cellStyle name="標準" xfId="0" builtinId="0"/>
    <cellStyle name="標準 2" xfId="1"/>
    <cellStyle name="標準 2 2" xfId="3"/>
    <cellStyle name="標準_03.04.01.財務諸表雛形_様式_桜内案１_コピー03　普通会計４表2006.12.23_仕訳" xfId="6"/>
    <cellStyle name="標準_別冊１　Ｐ2～Ｐ5　普通会計４表20070113_仕訳" xfId="5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財務書類!$M$11:$N$11</c:f>
              <c:strCache>
                <c:ptCount val="2"/>
                <c:pt idx="0">
                  <c:v>一般会計等</c:v>
                </c:pt>
                <c:pt idx="1">
                  <c:v>純経常行政コスト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strRef>
              <c:f>財務書類!$O$10:$S$10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財務書類!$O$11:$S$11</c:f>
              <c:numCache>
                <c:formatCode>#,##0;"△ "#,##0</c:formatCode>
                <c:ptCount val="5"/>
                <c:pt idx="2">
                  <c:v>10819</c:v>
                </c:pt>
                <c:pt idx="3">
                  <c:v>11170</c:v>
                </c:pt>
                <c:pt idx="4">
                  <c:v>10845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20-44AD-A873-B4A7AA039066}"/>
            </c:ext>
          </c:extLst>
        </c:ser>
        <c:ser>
          <c:idx val="1"/>
          <c:order val="1"/>
          <c:tx>
            <c:strRef>
              <c:f>財務書類!$M$12:$N$12</c:f>
              <c:strCache>
                <c:ptCount val="2"/>
                <c:pt idx="0">
                  <c:v>一般会計等</c:v>
                </c:pt>
                <c:pt idx="1">
                  <c:v>純行政コスト</c:v>
                </c:pt>
              </c:strCache>
            </c:strRef>
          </c:tx>
          <c:spPr>
            <a:ln w="28575" cap="rnd">
              <a:solidFill>
                <a:srgbClr val="BF9000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BF9000"/>
              </a:solidFill>
              <a:ln w="9525">
                <a:solidFill>
                  <a:srgbClr val="BF9000"/>
                </a:solidFill>
              </a:ln>
              <a:effectLst/>
            </c:spPr>
          </c:marker>
          <c:cat>
            <c:strRef>
              <c:f>財務書類!$O$10:$S$10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財務書類!$O$12:$S$12</c:f>
              <c:numCache>
                <c:formatCode>#,##0;"△ "#,##0</c:formatCode>
                <c:ptCount val="5"/>
                <c:pt idx="2">
                  <c:v>10864</c:v>
                </c:pt>
                <c:pt idx="3">
                  <c:v>11182</c:v>
                </c:pt>
                <c:pt idx="4">
                  <c:v>10897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20-44AD-A873-B4A7AA039066}"/>
            </c:ext>
          </c:extLst>
        </c:ser>
        <c:ser>
          <c:idx val="2"/>
          <c:order val="2"/>
          <c:tx>
            <c:strRef>
              <c:f>財務書類!$M$13:$N$13</c:f>
              <c:strCache>
                <c:ptCount val="2"/>
                <c:pt idx="0">
                  <c:v>全体</c:v>
                </c:pt>
                <c:pt idx="1">
                  <c:v>純経常行政コスト</c:v>
                </c:pt>
              </c:strCache>
            </c:strRef>
          </c:tx>
          <c:spPr>
            <a:ln w="28575" cap="rnd">
              <a:solidFill>
                <a:srgbClr val="5B9BD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5B9BD5"/>
              </a:solidFill>
              <a:ln w="9525">
                <a:solidFill>
                  <a:srgbClr val="5B9BD5"/>
                </a:solidFill>
              </a:ln>
              <a:effectLst/>
            </c:spPr>
          </c:marker>
          <c:cat>
            <c:strRef>
              <c:f>財務書類!$O$10:$S$10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財務書類!$O$13:$S$13</c:f>
              <c:numCache>
                <c:formatCode>#,##0;"△ "#,##0</c:formatCode>
                <c:ptCount val="5"/>
                <c:pt idx="2">
                  <c:v>15565</c:v>
                </c:pt>
                <c:pt idx="3">
                  <c:v>15581</c:v>
                </c:pt>
                <c:pt idx="4">
                  <c:v>15370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20-44AD-A873-B4A7AA039066}"/>
            </c:ext>
          </c:extLst>
        </c:ser>
        <c:ser>
          <c:idx val="3"/>
          <c:order val="3"/>
          <c:tx>
            <c:strRef>
              <c:f>財務書類!$M$14:$N$14</c:f>
              <c:strCache>
                <c:ptCount val="2"/>
                <c:pt idx="0">
                  <c:v>全体</c:v>
                </c:pt>
                <c:pt idx="1">
                  <c:v>純行政コスト</c:v>
                </c:pt>
              </c:strCache>
            </c:strRef>
          </c:tx>
          <c:spPr>
            <a:ln w="28575" cap="rnd">
              <a:solidFill>
                <a:srgbClr val="2E75B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2E75B6"/>
              </a:solidFill>
              <a:ln w="9525">
                <a:solidFill>
                  <a:srgbClr val="2E75B6"/>
                </a:solidFill>
              </a:ln>
              <a:effectLst/>
            </c:spPr>
          </c:marker>
          <c:cat>
            <c:strRef>
              <c:f>財務書類!$O$10:$S$10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財務書類!$O$14:$S$14</c:f>
              <c:numCache>
                <c:formatCode>#,##0;"△ "#,##0</c:formatCode>
                <c:ptCount val="5"/>
                <c:pt idx="2">
                  <c:v>15605</c:v>
                </c:pt>
                <c:pt idx="3">
                  <c:v>15592</c:v>
                </c:pt>
                <c:pt idx="4">
                  <c:v>15416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20-44AD-A873-B4A7AA039066}"/>
            </c:ext>
          </c:extLst>
        </c:ser>
        <c:ser>
          <c:idx val="4"/>
          <c:order val="4"/>
          <c:tx>
            <c:strRef>
              <c:f>財務書類!$M$15:$N$15</c:f>
              <c:strCache>
                <c:ptCount val="2"/>
                <c:pt idx="0">
                  <c:v>連結</c:v>
                </c:pt>
                <c:pt idx="1">
                  <c:v>純経常行政コスト</c:v>
                </c:pt>
              </c:strCache>
            </c:strRef>
          </c:tx>
          <c:spPr>
            <a:ln w="28575" cap="rnd">
              <a:solidFill>
                <a:srgbClr val="A5A5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A5A5A5"/>
              </a:solidFill>
              <a:ln w="9525">
                <a:solidFill>
                  <a:srgbClr val="A5A5A5"/>
                </a:solidFill>
              </a:ln>
              <a:effectLst/>
            </c:spPr>
          </c:marker>
          <c:cat>
            <c:strRef>
              <c:f>財務書類!$O$10:$S$10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財務書類!$O$15:$S$15</c:f>
              <c:numCache>
                <c:formatCode>#,##0;"△ "#,##0</c:formatCode>
                <c:ptCount val="5"/>
                <c:pt idx="2">
                  <c:v>18371</c:v>
                </c:pt>
                <c:pt idx="3">
                  <c:v>18329</c:v>
                </c:pt>
                <c:pt idx="4">
                  <c:v>19646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20-44AD-A873-B4A7AA039066}"/>
            </c:ext>
          </c:extLst>
        </c:ser>
        <c:ser>
          <c:idx val="5"/>
          <c:order val="5"/>
          <c:tx>
            <c:strRef>
              <c:f>財務書類!$M$16:$N$16</c:f>
              <c:strCache>
                <c:ptCount val="2"/>
                <c:pt idx="0">
                  <c:v>連結</c:v>
                </c:pt>
                <c:pt idx="1">
                  <c:v>純行政コスト</c:v>
                </c:pt>
              </c:strCache>
            </c:strRef>
          </c:tx>
          <c:spPr>
            <a:ln w="28575" cap="rnd">
              <a:solidFill>
                <a:srgbClr val="7C7C7C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7C7C7C"/>
              </a:solidFill>
              <a:ln w="9525">
                <a:solidFill>
                  <a:srgbClr val="7C7C7C"/>
                </a:solidFill>
              </a:ln>
              <a:effectLst/>
            </c:spPr>
          </c:marker>
          <c:cat>
            <c:strRef>
              <c:f>財務書類!$O$10:$S$10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財務書類!$O$16:$S$16</c:f>
              <c:numCache>
                <c:formatCode>#,##0;"△ "#,##0</c:formatCode>
                <c:ptCount val="5"/>
                <c:pt idx="2">
                  <c:v>18413</c:v>
                </c:pt>
                <c:pt idx="3">
                  <c:v>18336</c:v>
                </c:pt>
                <c:pt idx="4">
                  <c:v>19626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B20-44AD-A873-B4A7AA039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943840"/>
        <c:axId val="441941880"/>
      </c:lineChart>
      <c:catAx>
        <c:axId val="44194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41941880"/>
        <c:crosses val="autoZero"/>
        <c:auto val="1"/>
        <c:lblAlgn val="ctr"/>
        <c:lblOffset val="100"/>
        <c:noMultiLvlLbl val="0"/>
      </c:catAx>
      <c:valAx>
        <c:axId val="441941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4194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/>
              <a:t>住民一人当たり行政コスト（万円）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指標!$R$36:$S$36</c:f>
              <c:strCache>
                <c:ptCount val="2"/>
                <c:pt idx="0">
                  <c:v>当該値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指標!$T$33:$X$33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指標!$T$36:$X$36</c:f>
              <c:numCache>
                <c:formatCode>#,##0.0;"△ "#,##0.0</c:formatCode>
                <c:ptCount val="5"/>
                <c:pt idx="2">
                  <c:v>50.8</c:v>
                </c:pt>
                <c:pt idx="3">
                  <c:v>53.5</c:v>
                </c:pt>
                <c:pt idx="4">
                  <c:v>53.1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B-43DC-B6DD-666DE3398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303704"/>
        <c:axId val="444304096"/>
      </c:barChart>
      <c:lineChart>
        <c:grouping val="standard"/>
        <c:varyColors val="0"/>
        <c:ser>
          <c:idx val="1"/>
          <c:order val="1"/>
          <c:tx>
            <c:strRef>
              <c:f>指標!$R$37:$S$37</c:f>
              <c:strCache>
                <c:ptCount val="2"/>
                <c:pt idx="0">
                  <c:v>類似団体平均値</c:v>
                </c:pt>
              </c:strCache>
            </c:strRef>
          </c:tx>
          <c:spPr>
            <a:ln w="28575" cap="rnd">
              <a:solidFill>
                <a:srgbClr val="ED7D3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D7D31"/>
              </a:solidFill>
              <a:ln w="9525">
                <a:solidFill>
                  <a:srgbClr val="ED7D31"/>
                </a:solidFill>
              </a:ln>
              <a:effectLst/>
            </c:spPr>
          </c:marker>
          <c:cat>
            <c:strRef>
              <c:f>指標!$T$33:$X$33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指標!$T$37:$X$37</c:f>
              <c:numCache>
                <c:formatCode>#,##0.0;"△ "#,##0.0</c:formatCode>
                <c:ptCount val="5"/>
                <c:pt idx="2">
                  <c:v>35.799999999999997</c:v>
                </c:pt>
                <c:pt idx="3">
                  <c:v>35.4</c:v>
                </c:pt>
                <c:pt idx="4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8B-43DC-B6DD-666DE3398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303704"/>
        <c:axId val="444304096"/>
      </c:lineChart>
      <c:catAx>
        <c:axId val="444303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44304096"/>
        <c:crosses val="autoZero"/>
        <c:auto val="1"/>
        <c:lblAlgn val="ctr"/>
        <c:lblOffset val="100"/>
        <c:noMultiLvlLbl val="0"/>
      </c:catAx>
      <c:valAx>
        <c:axId val="4443040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&quot;△ 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44303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/>
              <a:t>住民一人当たり負債額（万円）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指標!$A$63:$C$63</c:f>
              <c:strCache>
                <c:ptCount val="3"/>
                <c:pt idx="0">
                  <c:v>当該値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指標!$D$60:$H$60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指標!$D$63:$H$63</c:f>
              <c:numCache>
                <c:formatCode>#,##0.0;"△ "#,##0.0</c:formatCode>
                <c:ptCount val="5"/>
                <c:pt idx="2">
                  <c:v>79</c:v>
                </c:pt>
                <c:pt idx="3">
                  <c:v>83.3</c:v>
                </c:pt>
                <c:pt idx="4">
                  <c:v>80.3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3-485A-80C8-54ADB475B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7428808"/>
        <c:axId val="447429200"/>
      </c:barChart>
      <c:lineChart>
        <c:grouping val="standard"/>
        <c:varyColors val="0"/>
        <c:ser>
          <c:idx val="1"/>
          <c:order val="1"/>
          <c:tx>
            <c:strRef>
              <c:f>指標!$A$64:$C$64</c:f>
              <c:strCache>
                <c:ptCount val="3"/>
                <c:pt idx="0">
                  <c:v>類似団体平均値</c:v>
                </c:pt>
              </c:strCache>
            </c:strRef>
          </c:tx>
          <c:spPr>
            <a:ln w="28575" cap="rnd">
              <a:solidFill>
                <a:srgbClr val="ED7D3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D7D31"/>
              </a:solidFill>
              <a:ln w="9525">
                <a:solidFill>
                  <a:srgbClr val="ED7D31"/>
                </a:solidFill>
              </a:ln>
              <a:effectLst/>
            </c:spPr>
          </c:marker>
          <c:cat>
            <c:strRef>
              <c:f>指標!$D$60:$H$60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指標!$D$64:$H$64</c:f>
              <c:numCache>
                <c:formatCode>#,##0.0;"△ "#,##0.0</c:formatCode>
                <c:ptCount val="5"/>
                <c:pt idx="2">
                  <c:v>41.9</c:v>
                </c:pt>
                <c:pt idx="3">
                  <c:v>41.5</c:v>
                </c:pt>
                <c:pt idx="4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23-485A-80C8-54ADB475B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428808"/>
        <c:axId val="447429200"/>
      </c:lineChart>
      <c:catAx>
        <c:axId val="447428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47429200"/>
        <c:crosses val="autoZero"/>
        <c:auto val="1"/>
        <c:lblAlgn val="ctr"/>
        <c:lblOffset val="100"/>
        <c:noMultiLvlLbl val="0"/>
      </c:catAx>
      <c:valAx>
        <c:axId val="4474292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&quot;△ 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47428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/>
              <a:t>受益者負担比率（％）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指標!$R$63:$S$63</c:f>
              <c:strCache>
                <c:ptCount val="2"/>
                <c:pt idx="0">
                  <c:v>当該値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指標!$T$60:$X$60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指標!$T$63:$X$63</c:f>
              <c:numCache>
                <c:formatCode>#,##0.0;"△ "#,##0.0</c:formatCode>
                <c:ptCount val="5"/>
                <c:pt idx="2">
                  <c:v>4</c:v>
                </c:pt>
                <c:pt idx="3">
                  <c:v>4.2</c:v>
                </c:pt>
                <c:pt idx="4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88-4ADF-BA36-42943CBD4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7429984"/>
        <c:axId val="447430376"/>
      </c:barChart>
      <c:lineChart>
        <c:grouping val="standard"/>
        <c:varyColors val="0"/>
        <c:ser>
          <c:idx val="1"/>
          <c:order val="1"/>
          <c:tx>
            <c:strRef>
              <c:f>指標!$R$64:$S$64</c:f>
              <c:strCache>
                <c:ptCount val="2"/>
                <c:pt idx="0">
                  <c:v>類似団体平均値</c:v>
                </c:pt>
              </c:strCache>
            </c:strRef>
          </c:tx>
          <c:spPr>
            <a:ln w="28575" cap="rnd">
              <a:solidFill>
                <a:srgbClr val="ED7D3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D7D31"/>
              </a:solidFill>
              <a:ln w="9525">
                <a:solidFill>
                  <a:srgbClr val="ED7D31"/>
                </a:solidFill>
              </a:ln>
              <a:effectLst/>
            </c:spPr>
          </c:marker>
          <c:cat>
            <c:strRef>
              <c:f>指標!$T$60:$X$60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指標!$T$64:$X$64</c:f>
              <c:numCache>
                <c:formatCode>#,##0.0;"△ "#,##0.0</c:formatCode>
                <c:ptCount val="5"/>
                <c:pt idx="2">
                  <c:v>4.4000000000000004</c:v>
                </c:pt>
                <c:pt idx="3">
                  <c:v>4.5</c:v>
                </c:pt>
                <c:pt idx="4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88-4ADF-BA36-42943CBD4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429984"/>
        <c:axId val="447430376"/>
      </c:lineChart>
      <c:catAx>
        <c:axId val="44742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47430376"/>
        <c:crosses val="autoZero"/>
        <c:auto val="1"/>
        <c:lblAlgn val="ctr"/>
        <c:lblOffset val="100"/>
        <c:noMultiLvlLbl val="0"/>
      </c:catAx>
      <c:valAx>
        <c:axId val="4474303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&quot;△ 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4742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/>
              <a:t>基礎的財政収支（百万円）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業務活動収支</c:v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cat>
            <c:strRef>
              <c:f>指標!$L$60:$P$60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指標!$L$61:$P$61</c:f>
              <c:numCache>
                <c:formatCode>#,##0;"△ "#,##0</c:formatCode>
                <c:ptCount val="5"/>
                <c:pt idx="2">
                  <c:v>1195</c:v>
                </c:pt>
                <c:pt idx="3">
                  <c:v>922</c:v>
                </c:pt>
                <c:pt idx="4">
                  <c:v>1389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1C-41A2-AE6B-071ECB9A6D37}"/>
            </c:ext>
          </c:extLst>
        </c:ser>
        <c:ser>
          <c:idx val="3"/>
          <c:order val="1"/>
          <c:tx>
            <c:v>投資活動収支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指標!$L$60:$P$60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指標!$L$62:$P$62</c:f>
              <c:numCache>
                <c:formatCode>#,##0;"△ "#,##0</c:formatCode>
                <c:ptCount val="5"/>
                <c:pt idx="2">
                  <c:v>-1025</c:v>
                </c:pt>
                <c:pt idx="3">
                  <c:v>-1648</c:v>
                </c:pt>
                <c:pt idx="4">
                  <c:v>-236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1C-41A2-AE6B-071ECB9A6D37}"/>
            </c:ext>
          </c:extLst>
        </c:ser>
        <c:ser>
          <c:idx val="0"/>
          <c:order val="2"/>
          <c:tx>
            <c:strRef>
              <c:f>指標!$J$63:$K$63</c:f>
              <c:strCache>
                <c:ptCount val="2"/>
                <c:pt idx="0">
                  <c:v>当該値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指標!$L$60:$P$60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指標!$L$63:$P$63</c:f>
              <c:numCache>
                <c:formatCode>#,##0;"△ "#,##0</c:formatCode>
                <c:ptCount val="5"/>
                <c:pt idx="2">
                  <c:v>170</c:v>
                </c:pt>
                <c:pt idx="3">
                  <c:v>-726</c:v>
                </c:pt>
                <c:pt idx="4">
                  <c:v>1153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1C-41A2-AE6B-071ECB9A6D37}"/>
            </c:ext>
          </c:extLst>
        </c:ser>
        <c:ser>
          <c:idx val="1"/>
          <c:order val="3"/>
          <c:tx>
            <c:strRef>
              <c:f>指標!$J$64:$K$64</c:f>
              <c:strCache>
                <c:ptCount val="2"/>
                <c:pt idx="0">
                  <c:v>類似団体平均値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cat>
            <c:strRef>
              <c:f>指標!$L$60:$P$60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指標!$L$64:$P$64</c:f>
              <c:numCache>
                <c:formatCode>#,##0.0;"△ "#,##0.0</c:formatCode>
                <c:ptCount val="5"/>
                <c:pt idx="2">
                  <c:v>108.8</c:v>
                </c:pt>
                <c:pt idx="3">
                  <c:v>87.1</c:v>
                </c:pt>
                <c:pt idx="4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1C-41A2-AE6B-071ECB9A6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431160"/>
        <c:axId val="447431552"/>
      </c:barChart>
      <c:catAx>
        <c:axId val="447431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47431552"/>
        <c:crosses val="autoZero"/>
        <c:auto val="1"/>
        <c:lblAlgn val="ctr"/>
        <c:lblOffset val="100"/>
        <c:noMultiLvlLbl val="0"/>
      </c:catAx>
      <c:valAx>
        <c:axId val="44743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47431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財務書類!$U$12</c:f>
              <c:strCache>
                <c:ptCount val="1"/>
                <c:pt idx="0">
                  <c:v>資産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multiLvlStrRef>
              <c:f>財務書類!$V$10:$AJ$11</c:f>
              <c:multiLvlStrCache>
                <c:ptCount val="15"/>
                <c:lvl>
                  <c:pt idx="0">
                    <c:v>一般会計等</c:v>
                  </c:pt>
                  <c:pt idx="1">
                    <c:v>全体</c:v>
                  </c:pt>
                  <c:pt idx="2">
                    <c:v>連結</c:v>
                  </c:pt>
                  <c:pt idx="3">
                    <c:v>一般会計等</c:v>
                  </c:pt>
                  <c:pt idx="4">
                    <c:v>全体</c:v>
                  </c:pt>
                  <c:pt idx="5">
                    <c:v>連結</c:v>
                  </c:pt>
                  <c:pt idx="6">
                    <c:v>一般会計等</c:v>
                  </c:pt>
                  <c:pt idx="7">
                    <c:v>全体</c:v>
                  </c:pt>
                  <c:pt idx="8">
                    <c:v>連結</c:v>
                  </c:pt>
                  <c:pt idx="9">
                    <c:v>一般会計等</c:v>
                  </c:pt>
                  <c:pt idx="10">
                    <c:v>全体</c:v>
                  </c:pt>
                  <c:pt idx="11">
                    <c:v>連結</c:v>
                  </c:pt>
                  <c:pt idx="12">
                    <c:v>一般会計等</c:v>
                  </c:pt>
                  <c:pt idx="13">
                    <c:v>全体</c:v>
                  </c:pt>
                  <c:pt idx="14">
                    <c:v>連結</c:v>
                  </c:pt>
                </c:lvl>
                <c:lvl>
                  <c:pt idx="0">
                    <c:v>平成27年度</c:v>
                  </c:pt>
                  <c:pt idx="3">
                    <c:v>平成28年度</c:v>
                  </c:pt>
                  <c:pt idx="6">
                    <c:v>平成29年度</c:v>
                  </c:pt>
                  <c:pt idx="9">
                    <c:v>平成30年度</c:v>
                  </c:pt>
                  <c:pt idx="12">
                    <c:v>令和元年度</c:v>
                  </c:pt>
                </c:lvl>
              </c:multiLvlStrCache>
            </c:multiLvlStrRef>
          </c:cat>
          <c:val>
            <c:numRef>
              <c:f>財務書類!$V$12:$AJ$12</c:f>
              <c:numCache>
                <c:formatCode>#,##0;"△ "#,##0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53574</c:v>
                </c:pt>
                <c:pt idx="7">
                  <c:v>79051</c:v>
                </c:pt>
                <c:pt idx="8">
                  <c:v>81986</c:v>
                </c:pt>
                <c:pt idx="9">
                  <c:v>53296</c:v>
                </c:pt>
                <c:pt idx="10">
                  <c:v>78131</c:v>
                </c:pt>
                <c:pt idx="11">
                  <c:v>81608</c:v>
                </c:pt>
                <c:pt idx="12">
                  <c:v>51745</c:v>
                </c:pt>
                <c:pt idx="13">
                  <c:v>75912</c:v>
                </c:pt>
                <c:pt idx="14">
                  <c:v>79066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B2-494A-BB08-F28DA04332E0}"/>
            </c:ext>
          </c:extLst>
        </c:ser>
        <c:ser>
          <c:idx val="1"/>
          <c:order val="1"/>
          <c:tx>
            <c:strRef>
              <c:f>財務書類!$U$13</c:f>
              <c:strCache>
                <c:ptCount val="1"/>
                <c:pt idx="0">
                  <c:v>負債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cat>
            <c:multiLvlStrRef>
              <c:f>財務書類!$V$10:$AJ$11</c:f>
              <c:multiLvlStrCache>
                <c:ptCount val="15"/>
                <c:lvl>
                  <c:pt idx="0">
                    <c:v>一般会計等</c:v>
                  </c:pt>
                  <c:pt idx="1">
                    <c:v>全体</c:v>
                  </c:pt>
                  <c:pt idx="2">
                    <c:v>連結</c:v>
                  </c:pt>
                  <c:pt idx="3">
                    <c:v>一般会計等</c:v>
                  </c:pt>
                  <c:pt idx="4">
                    <c:v>全体</c:v>
                  </c:pt>
                  <c:pt idx="5">
                    <c:v>連結</c:v>
                  </c:pt>
                  <c:pt idx="6">
                    <c:v>一般会計等</c:v>
                  </c:pt>
                  <c:pt idx="7">
                    <c:v>全体</c:v>
                  </c:pt>
                  <c:pt idx="8">
                    <c:v>連結</c:v>
                  </c:pt>
                  <c:pt idx="9">
                    <c:v>一般会計等</c:v>
                  </c:pt>
                  <c:pt idx="10">
                    <c:v>全体</c:v>
                  </c:pt>
                  <c:pt idx="11">
                    <c:v>連結</c:v>
                  </c:pt>
                  <c:pt idx="12">
                    <c:v>一般会計等</c:v>
                  </c:pt>
                  <c:pt idx="13">
                    <c:v>全体</c:v>
                  </c:pt>
                  <c:pt idx="14">
                    <c:v>連結</c:v>
                  </c:pt>
                </c:lvl>
                <c:lvl>
                  <c:pt idx="0">
                    <c:v>平成27年度</c:v>
                  </c:pt>
                  <c:pt idx="3">
                    <c:v>平成28年度</c:v>
                  </c:pt>
                  <c:pt idx="6">
                    <c:v>平成29年度</c:v>
                  </c:pt>
                  <c:pt idx="9">
                    <c:v>平成30年度</c:v>
                  </c:pt>
                  <c:pt idx="12">
                    <c:v>令和元年度</c:v>
                  </c:pt>
                </c:lvl>
              </c:multiLvlStrCache>
            </c:multiLvlStrRef>
          </c:cat>
          <c:val>
            <c:numRef>
              <c:f>財務書類!$V$13:$AJ$13</c:f>
              <c:numCache>
                <c:formatCode>#,##0;"△ "#,##0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16871</c:v>
                </c:pt>
                <c:pt idx="7">
                  <c:v>36510</c:v>
                </c:pt>
                <c:pt idx="8">
                  <c:v>37117</c:v>
                </c:pt>
                <c:pt idx="9">
                  <c:v>17406</c:v>
                </c:pt>
                <c:pt idx="10">
                  <c:v>36499</c:v>
                </c:pt>
                <c:pt idx="11">
                  <c:v>37565</c:v>
                </c:pt>
                <c:pt idx="12">
                  <c:v>16478</c:v>
                </c:pt>
                <c:pt idx="13">
                  <c:v>34517</c:v>
                </c:pt>
                <c:pt idx="14">
                  <c:v>35186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B2-494A-BB08-F28DA0433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990808"/>
        <c:axId val="442991200"/>
      </c:barChart>
      <c:catAx>
        <c:axId val="44299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42991200"/>
        <c:crosses val="autoZero"/>
        <c:auto val="1"/>
        <c:lblAlgn val="ctr"/>
        <c:lblOffset val="100"/>
        <c:noMultiLvlLbl val="0"/>
      </c:catAx>
      <c:valAx>
        <c:axId val="44299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42990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財務書類!$B$55:$E$55</c:f>
              <c:strCache>
                <c:ptCount val="4"/>
                <c:pt idx="0">
                  <c:v>一般会計等</c:v>
                </c:pt>
                <c:pt idx="2">
                  <c:v>純資産残高</c:v>
                </c:pt>
              </c:strCache>
            </c:strRef>
          </c:tx>
          <c:spPr>
            <a:solidFill>
              <a:srgbClr val="FFD966"/>
            </a:solidFill>
            <a:ln>
              <a:noFill/>
            </a:ln>
            <a:effectLst/>
          </c:spPr>
          <c:invertIfNegative val="0"/>
          <c:cat>
            <c:strRef>
              <c:f>財務書類!$F$52:$J$52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財務書類!$F$55:$J$55</c:f>
              <c:numCache>
                <c:formatCode>#,##0;"△ "#,##0</c:formatCode>
                <c:ptCount val="5"/>
                <c:pt idx="2">
                  <c:v>36703</c:v>
                </c:pt>
                <c:pt idx="3">
                  <c:v>35890</c:v>
                </c:pt>
                <c:pt idx="4">
                  <c:v>35267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6-4756-B372-1B9CEADC75FC}"/>
            </c:ext>
          </c:extLst>
        </c:ser>
        <c:ser>
          <c:idx val="5"/>
          <c:order val="5"/>
          <c:tx>
            <c:strRef>
              <c:f>財務書類!$B$58:$E$58</c:f>
              <c:strCache>
                <c:ptCount val="4"/>
                <c:pt idx="0">
                  <c:v>全体</c:v>
                </c:pt>
                <c:pt idx="2">
                  <c:v>純資産残高</c:v>
                </c:pt>
              </c:strCache>
            </c:strRef>
          </c:tx>
          <c:spPr>
            <a:solidFill>
              <a:srgbClr val="9DC3E6"/>
            </a:solidFill>
            <a:ln>
              <a:noFill/>
            </a:ln>
            <a:effectLst/>
          </c:spPr>
          <c:invertIfNegative val="0"/>
          <c:cat>
            <c:strRef>
              <c:f>財務書類!$F$52:$J$52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財務書類!$F$58:$J$58</c:f>
              <c:numCache>
                <c:formatCode>#,##0;"△ "#,##0</c:formatCode>
                <c:ptCount val="5"/>
                <c:pt idx="2">
                  <c:v>42541</c:v>
                </c:pt>
                <c:pt idx="3">
                  <c:v>41632</c:v>
                </c:pt>
                <c:pt idx="4">
                  <c:v>41395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B6-4756-B372-1B9CEADC75FC}"/>
            </c:ext>
          </c:extLst>
        </c:ser>
        <c:ser>
          <c:idx val="8"/>
          <c:order val="8"/>
          <c:tx>
            <c:strRef>
              <c:f>財務書類!$B$61:$E$61</c:f>
              <c:strCache>
                <c:ptCount val="4"/>
                <c:pt idx="0">
                  <c:v>連結</c:v>
                </c:pt>
                <c:pt idx="2">
                  <c:v>純資産残高</c:v>
                </c:pt>
              </c:strCache>
            </c:strRef>
          </c:tx>
          <c:spPr>
            <a:solidFill>
              <a:srgbClr val="DBDBDB"/>
            </a:solidFill>
            <a:ln>
              <a:noFill/>
            </a:ln>
            <a:effectLst/>
          </c:spPr>
          <c:invertIfNegative val="0"/>
          <c:cat>
            <c:strRef>
              <c:f>財務書類!$F$52:$J$52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財務書類!$F$61:$J$61</c:f>
              <c:numCache>
                <c:formatCode>#,##0;"△ "#,##0</c:formatCode>
                <c:ptCount val="5"/>
                <c:pt idx="2">
                  <c:v>44869</c:v>
                </c:pt>
                <c:pt idx="3">
                  <c:v>44043</c:v>
                </c:pt>
                <c:pt idx="4">
                  <c:v>43879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B6-4756-B372-1B9CEADC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2991984"/>
        <c:axId val="442992376"/>
      </c:barChart>
      <c:lineChart>
        <c:grouping val="standard"/>
        <c:varyColors val="0"/>
        <c:ser>
          <c:idx val="0"/>
          <c:order val="0"/>
          <c:tx>
            <c:strRef>
              <c:f>財務書類!$B$53:$E$53</c:f>
              <c:strCache>
                <c:ptCount val="4"/>
                <c:pt idx="0">
                  <c:v>一般会計等</c:v>
                </c:pt>
                <c:pt idx="2">
                  <c:v>本年度差額</c:v>
                </c:pt>
              </c:strCache>
            </c:strRef>
          </c:tx>
          <c:spPr>
            <a:ln w="28575" cap="rnd">
              <a:solidFill>
                <a:srgbClr val="BF9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BF9000"/>
              </a:solidFill>
              <a:ln w="9525">
                <a:solidFill>
                  <a:srgbClr val="BF9000"/>
                </a:solidFill>
              </a:ln>
              <a:effectLst/>
            </c:spPr>
          </c:marker>
          <c:cat>
            <c:strRef>
              <c:f>財務書類!$F$52:$J$52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財務書類!$F$53:$J$53</c:f>
              <c:numCache>
                <c:formatCode>#,##0;"△ "#,##0</c:formatCode>
                <c:ptCount val="5"/>
                <c:pt idx="2">
                  <c:v>-1089</c:v>
                </c:pt>
                <c:pt idx="3">
                  <c:v>-1233</c:v>
                </c:pt>
                <c:pt idx="4">
                  <c:v>-974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B6-4756-B372-1B9CEADC75FC}"/>
            </c:ext>
          </c:extLst>
        </c:ser>
        <c:ser>
          <c:idx val="1"/>
          <c:order val="1"/>
          <c:tx>
            <c:strRef>
              <c:f>財務書類!$B$54:$E$54</c:f>
              <c:strCache>
                <c:ptCount val="4"/>
                <c:pt idx="0">
                  <c:v>一般会計等</c:v>
                </c:pt>
                <c:pt idx="2">
                  <c:v>本年度純資産変動額</c:v>
                </c:pt>
              </c:strCache>
            </c:strRef>
          </c:tx>
          <c:spPr>
            <a:ln w="28575" cap="rnd">
              <a:solidFill>
                <a:srgbClr val="7F6000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7F6000"/>
              </a:solidFill>
              <a:ln w="9525">
                <a:solidFill>
                  <a:srgbClr val="7F6000"/>
                </a:solidFill>
              </a:ln>
              <a:effectLst/>
            </c:spPr>
          </c:marker>
          <c:cat>
            <c:strRef>
              <c:f>財務書類!$F$52:$J$52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財務書類!$F$54:$J$54</c:f>
              <c:numCache>
                <c:formatCode>#,##0;"△ "#,##0</c:formatCode>
                <c:ptCount val="5"/>
                <c:pt idx="2">
                  <c:v>-1088</c:v>
                </c:pt>
                <c:pt idx="3">
                  <c:v>-813</c:v>
                </c:pt>
                <c:pt idx="4">
                  <c:v>-623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8B6-4756-B372-1B9CEADC75FC}"/>
            </c:ext>
          </c:extLst>
        </c:ser>
        <c:ser>
          <c:idx val="3"/>
          <c:order val="3"/>
          <c:tx>
            <c:strRef>
              <c:f>財務書類!$B$56:$E$56</c:f>
              <c:strCache>
                <c:ptCount val="4"/>
                <c:pt idx="0">
                  <c:v>全体</c:v>
                </c:pt>
                <c:pt idx="2">
                  <c:v>本年度差額</c:v>
                </c:pt>
              </c:strCache>
            </c:strRef>
          </c:tx>
          <c:spPr>
            <a:ln w="28575" cap="rnd">
              <a:solidFill>
                <a:srgbClr val="2E75B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E75B6"/>
              </a:solidFill>
              <a:ln w="9525">
                <a:solidFill>
                  <a:srgbClr val="2E75B6"/>
                </a:solidFill>
              </a:ln>
              <a:effectLst/>
            </c:spPr>
          </c:marker>
          <c:cat>
            <c:strRef>
              <c:f>財務書類!$F$52:$J$52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財務書類!$F$56:$J$56</c:f>
              <c:numCache>
                <c:formatCode>#,##0;"△ "#,##0</c:formatCode>
                <c:ptCount val="5"/>
                <c:pt idx="2">
                  <c:v>-641</c:v>
                </c:pt>
                <c:pt idx="3">
                  <c:v>-809</c:v>
                </c:pt>
                <c:pt idx="4">
                  <c:v>-590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8B6-4756-B372-1B9CEADC75FC}"/>
            </c:ext>
          </c:extLst>
        </c:ser>
        <c:ser>
          <c:idx val="4"/>
          <c:order val="4"/>
          <c:tx>
            <c:strRef>
              <c:f>財務書類!$B$57:$E$57</c:f>
              <c:strCache>
                <c:ptCount val="4"/>
                <c:pt idx="0">
                  <c:v>全体</c:v>
                </c:pt>
                <c:pt idx="2">
                  <c:v>本年度純資産変動額</c:v>
                </c:pt>
              </c:strCache>
            </c:strRef>
          </c:tx>
          <c:spPr>
            <a:ln w="28575" cap="rnd">
              <a:solidFill>
                <a:srgbClr val="1F4E7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1F4E79"/>
              </a:solidFill>
              <a:ln w="9525">
                <a:solidFill>
                  <a:srgbClr val="1F4E79"/>
                </a:solidFill>
              </a:ln>
              <a:effectLst/>
            </c:spPr>
          </c:marker>
          <c:cat>
            <c:strRef>
              <c:f>財務書類!$F$52:$J$52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財務書類!$F$57:$J$57</c:f>
              <c:numCache>
                <c:formatCode>#,##0;"△ "#,##0</c:formatCode>
                <c:ptCount val="5"/>
                <c:pt idx="2">
                  <c:v>-1022</c:v>
                </c:pt>
                <c:pt idx="3">
                  <c:v>-909</c:v>
                </c:pt>
                <c:pt idx="4">
                  <c:v>-237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8B6-4756-B372-1B9CEADC75FC}"/>
            </c:ext>
          </c:extLst>
        </c:ser>
        <c:ser>
          <c:idx val="6"/>
          <c:order val="6"/>
          <c:tx>
            <c:strRef>
              <c:f>財務書類!$B$59:$E$59</c:f>
              <c:strCache>
                <c:ptCount val="4"/>
                <c:pt idx="0">
                  <c:v>連結</c:v>
                </c:pt>
                <c:pt idx="2">
                  <c:v>本年度差額</c:v>
                </c:pt>
              </c:strCache>
            </c:strRef>
          </c:tx>
          <c:spPr>
            <a:ln w="28575" cap="rnd">
              <a:solidFill>
                <a:srgbClr val="7C7C7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C7C7C"/>
              </a:solidFill>
              <a:ln w="9525">
                <a:solidFill>
                  <a:srgbClr val="7C7C7C"/>
                </a:solidFill>
              </a:ln>
              <a:effectLst/>
            </c:spPr>
          </c:marker>
          <c:cat>
            <c:strRef>
              <c:f>財務書類!$F$52:$J$52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財務書類!$F$59:$J$59</c:f>
              <c:numCache>
                <c:formatCode>#,##0;"△ "#,##0</c:formatCode>
                <c:ptCount val="5"/>
                <c:pt idx="2">
                  <c:v>-416</c:v>
                </c:pt>
                <c:pt idx="3">
                  <c:v>-575</c:v>
                </c:pt>
                <c:pt idx="4">
                  <c:v>-430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8B6-4756-B372-1B9CEADC75FC}"/>
            </c:ext>
          </c:extLst>
        </c:ser>
        <c:ser>
          <c:idx val="7"/>
          <c:order val="7"/>
          <c:tx>
            <c:strRef>
              <c:f>財務書類!$B$60:$E$60</c:f>
              <c:strCache>
                <c:ptCount val="4"/>
                <c:pt idx="0">
                  <c:v>連結</c:v>
                </c:pt>
                <c:pt idx="2">
                  <c:v>本年度純資産変動額</c:v>
                </c:pt>
              </c:strCache>
            </c:strRef>
          </c:tx>
          <c:spPr>
            <a:ln w="28575" cap="rnd">
              <a:solidFill>
                <a:srgbClr val="52525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525252"/>
              </a:solidFill>
              <a:ln w="9525">
                <a:solidFill>
                  <a:srgbClr val="525252"/>
                </a:solidFill>
              </a:ln>
              <a:effectLst/>
            </c:spPr>
          </c:marker>
          <c:cat>
            <c:strRef>
              <c:f>財務書類!$F$52:$J$52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財務書類!$F$60:$J$60</c:f>
              <c:numCache>
                <c:formatCode>#,##0;"△ "#,##0</c:formatCode>
                <c:ptCount val="5"/>
                <c:pt idx="2">
                  <c:v>-788</c:v>
                </c:pt>
                <c:pt idx="3">
                  <c:v>-826</c:v>
                </c:pt>
                <c:pt idx="4">
                  <c:v>-164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8B6-4756-B372-1B9CEADC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993160"/>
        <c:axId val="442992768"/>
      </c:lineChart>
      <c:catAx>
        <c:axId val="44299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42992376"/>
        <c:crosses val="autoZero"/>
        <c:auto val="1"/>
        <c:lblAlgn val="ctr"/>
        <c:lblOffset val="100"/>
        <c:noMultiLvlLbl val="0"/>
      </c:catAx>
      <c:valAx>
        <c:axId val="442992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/>
                  <a:t>純資産残高</a:t>
                </a:r>
              </a:p>
            </c:rich>
          </c:tx>
          <c:layout>
            <c:manualLayout>
              <c:xMode val="edge"/>
              <c:yMode val="edge"/>
              <c:x val="5.9737156511350063E-3"/>
              <c:y val="0.256787092789871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42991984"/>
        <c:crosses val="autoZero"/>
        <c:crossBetween val="between"/>
      </c:valAx>
      <c:valAx>
        <c:axId val="442992768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/>
                  <a:t>本年度差額、本年度純資産変動額</a:t>
                </a:r>
              </a:p>
            </c:rich>
          </c:tx>
          <c:layout>
            <c:manualLayout>
              <c:xMode val="edge"/>
              <c:yMode val="edge"/>
              <c:x val="0.96714456391875758"/>
              <c:y val="6.729689671144048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#,##0;&quot;△ &quot;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42993160"/>
        <c:crosses val="max"/>
        <c:crossBetween val="between"/>
      </c:valAx>
      <c:catAx>
        <c:axId val="442993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29927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489712687722822E-2"/>
          <c:y val="5.0925925925925923E-2"/>
          <c:w val="0.96951028731227717"/>
          <c:h val="0.63871026538349374"/>
        </c:manualLayout>
      </c:layout>
      <c:lineChart>
        <c:grouping val="standard"/>
        <c:varyColors val="0"/>
        <c:ser>
          <c:idx val="0"/>
          <c:order val="0"/>
          <c:tx>
            <c:strRef>
              <c:f>財務書類!$M$53:$N$53</c:f>
              <c:strCache>
                <c:ptCount val="2"/>
                <c:pt idx="0">
                  <c:v>一般会計等</c:v>
                </c:pt>
                <c:pt idx="1">
                  <c:v>業務活動収支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strRef>
              <c:f>財務書類!$O$52:$S$52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財務書類!$O$53:$S$53</c:f>
              <c:numCache>
                <c:formatCode>#,##0;"△ "#,##0</c:formatCode>
                <c:ptCount val="5"/>
                <c:pt idx="2">
                  <c:v>1058</c:v>
                </c:pt>
                <c:pt idx="3">
                  <c:v>810</c:v>
                </c:pt>
                <c:pt idx="4">
                  <c:v>1297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30-420E-9629-0D8D05E96646}"/>
            </c:ext>
          </c:extLst>
        </c:ser>
        <c:ser>
          <c:idx val="1"/>
          <c:order val="1"/>
          <c:tx>
            <c:strRef>
              <c:f>財務書類!$M$54:$N$54</c:f>
              <c:strCache>
                <c:ptCount val="2"/>
                <c:pt idx="0">
                  <c:v>一般会計等</c:v>
                </c:pt>
                <c:pt idx="1">
                  <c:v>投資活動収支</c:v>
                </c:pt>
              </c:strCache>
            </c:strRef>
          </c:tx>
          <c:spPr>
            <a:ln w="28575" cap="rnd">
              <a:solidFill>
                <a:srgbClr val="BF9000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BF9000"/>
              </a:solidFill>
              <a:ln w="9525">
                <a:solidFill>
                  <a:srgbClr val="BF9000"/>
                </a:solidFill>
              </a:ln>
              <a:effectLst/>
            </c:spPr>
          </c:marker>
          <c:cat>
            <c:strRef>
              <c:f>財務書類!$O$52:$S$52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財務書類!$O$54:$S$54</c:f>
              <c:numCache>
                <c:formatCode>#,##0;"△ "#,##0</c:formatCode>
                <c:ptCount val="5"/>
                <c:pt idx="2">
                  <c:v>-822</c:v>
                </c:pt>
                <c:pt idx="3">
                  <c:v>-1297</c:v>
                </c:pt>
                <c:pt idx="4">
                  <c:v>-343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30-420E-9629-0D8D05E96646}"/>
            </c:ext>
          </c:extLst>
        </c:ser>
        <c:ser>
          <c:idx val="2"/>
          <c:order val="2"/>
          <c:tx>
            <c:strRef>
              <c:f>財務書類!$M$55:$N$55</c:f>
              <c:strCache>
                <c:ptCount val="2"/>
                <c:pt idx="0">
                  <c:v>一般会計等</c:v>
                </c:pt>
                <c:pt idx="1">
                  <c:v>財務活動収支</c:v>
                </c:pt>
              </c:strCache>
            </c:strRef>
          </c:tx>
          <c:spPr>
            <a:ln w="28575" cap="rnd">
              <a:solidFill>
                <a:srgbClr val="7F600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7F6000"/>
              </a:solidFill>
              <a:ln w="9525">
                <a:solidFill>
                  <a:srgbClr val="7F6000"/>
                </a:solidFill>
              </a:ln>
              <a:effectLst/>
            </c:spPr>
          </c:marker>
          <c:cat>
            <c:strRef>
              <c:f>財務書類!$O$52:$S$52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財務書類!$O$55:$S$55</c:f>
              <c:numCache>
                <c:formatCode>#,##0;"△ "#,##0</c:formatCode>
                <c:ptCount val="5"/>
                <c:pt idx="2">
                  <c:v>-392</c:v>
                </c:pt>
                <c:pt idx="3">
                  <c:v>545</c:v>
                </c:pt>
                <c:pt idx="4">
                  <c:v>-872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30-420E-9629-0D8D05E96646}"/>
            </c:ext>
          </c:extLst>
        </c:ser>
        <c:ser>
          <c:idx val="3"/>
          <c:order val="3"/>
          <c:tx>
            <c:strRef>
              <c:f>財務書類!$M$56:$N$56</c:f>
              <c:strCache>
                <c:ptCount val="2"/>
                <c:pt idx="0">
                  <c:v>全体</c:v>
                </c:pt>
                <c:pt idx="1">
                  <c:v>業務活動収支</c:v>
                </c:pt>
              </c:strCache>
            </c:strRef>
          </c:tx>
          <c:spPr>
            <a:ln w="28575" cap="rnd">
              <a:solidFill>
                <a:srgbClr val="5B9BD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5B9BD5"/>
              </a:solidFill>
              <a:ln w="9525">
                <a:solidFill>
                  <a:srgbClr val="5B9BD5"/>
                </a:solidFill>
              </a:ln>
              <a:effectLst/>
            </c:spPr>
          </c:marker>
          <c:cat>
            <c:strRef>
              <c:f>財務書類!$O$52:$S$52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財務書類!$O$56:$S$56</c:f>
              <c:numCache>
                <c:formatCode>#,##0;"△ "#,##0</c:formatCode>
                <c:ptCount val="5"/>
                <c:pt idx="2">
                  <c:v>2100</c:v>
                </c:pt>
                <c:pt idx="3">
                  <c:v>1981</c:v>
                </c:pt>
                <c:pt idx="4">
                  <c:v>2029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30-420E-9629-0D8D05E96646}"/>
            </c:ext>
          </c:extLst>
        </c:ser>
        <c:ser>
          <c:idx val="4"/>
          <c:order val="4"/>
          <c:tx>
            <c:strRef>
              <c:f>財務書類!$M$57:$N$57</c:f>
              <c:strCache>
                <c:ptCount val="2"/>
                <c:pt idx="0">
                  <c:v>全体</c:v>
                </c:pt>
                <c:pt idx="1">
                  <c:v>投資活動収支</c:v>
                </c:pt>
              </c:strCache>
            </c:strRef>
          </c:tx>
          <c:spPr>
            <a:ln w="28575" cap="rnd">
              <a:solidFill>
                <a:srgbClr val="2E75B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2E75B6"/>
              </a:solidFill>
              <a:ln w="9525">
                <a:solidFill>
                  <a:srgbClr val="2E75B6"/>
                </a:solidFill>
              </a:ln>
              <a:effectLst/>
            </c:spPr>
          </c:marker>
          <c:cat>
            <c:strRef>
              <c:f>財務書類!$O$52:$S$52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財務書類!$O$57:$S$57</c:f>
              <c:numCache>
                <c:formatCode>#,##0;"△ "#,##0</c:formatCode>
                <c:ptCount val="5"/>
                <c:pt idx="2">
                  <c:v>-1371</c:v>
                </c:pt>
                <c:pt idx="3">
                  <c:v>-1546</c:v>
                </c:pt>
                <c:pt idx="4">
                  <c:v>-595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30-420E-9629-0D8D05E96646}"/>
            </c:ext>
          </c:extLst>
        </c:ser>
        <c:ser>
          <c:idx val="5"/>
          <c:order val="5"/>
          <c:tx>
            <c:strRef>
              <c:f>財務書類!$M$58:$N$58</c:f>
              <c:strCache>
                <c:ptCount val="2"/>
                <c:pt idx="0">
                  <c:v>全体</c:v>
                </c:pt>
                <c:pt idx="1">
                  <c:v>財務活動収支</c:v>
                </c:pt>
              </c:strCache>
            </c:strRef>
          </c:tx>
          <c:spPr>
            <a:ln w="28575" cap="rnd">
              <a:solidFill>
                <a:srgbClr val="1F4E79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1F4E79"/>
              </a:solidFill>
              <a:ln w="9525">
                <a:solidFill>
                  <a:srgbClr val="1F4E79"/>
                </a:solidFill>
              </a:ln>
              <a:effectLst/>
            </c:spPr>
          </c:marker>
          <c:cat>
            <c:strRef>
              <c:f>財務書類!$O$52:$S$52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財務書類!$O$58:$S$58</c:f>
              <c:numCache>
                <c:formatCode>#,##0;"△ "#,##0</c:formatCode>
                <c:ptCount val="5"/>
                <c:pt idx="2">
                  <c:v>-677</c:v>
                </c:pt>
                <c:pt idx="3">
                  <c:v>-88</c:v>
                </c:pt>
                <c:pt idx="4">
                  <c:v>-1480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30-420E-9629-0D8D05E96646}"/>
            </c:ext>
          </c:extLst>
        </c:ser>
        <c:ser>
          <c:idx val="6"/>
          <c:order val="6"/>
          <c:tx>
            <c:strRef>
              <c:f>財務書類!$M$59:$N$59</c:f>
              <c:strCache>
                <c:ptCount val="2"/>
                <c:pt idx="0">
                  <c:v>連結</c:v>
                </c:pt>
                <c:pt idx="1">
                  <c:v>業務活動収支</c:v>
                </c:pt>
              </c:strCache>
            </c:strRef>
          </c:tx>
          <c:spPr>
            <a:ln w="28575" cap="rnd">
              <a:solidFill>
                <a:srgbClr val="A5A5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A5A5A5"/>
              </a:solidFill>
              <a:ln w="9525">
                <a:solidFill>
                  <a:srgbClr val="A5A5A5"/>
                </a:solidFill>
              </a:ln>
              <a:effectLst/>
            </c:spPr>
          </c:marker>
          <c:cat>
            <c:strRef>
              <c:f>財務書類!$O$52:$S$52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財務書類!$O$59:$S$59</c:f>
              <c:numCache>
                <c:formatCode>#,##0;"△ "#,##0</c:formatCode>
                <c:ptCount val="5"/>
                <c:pt idx="2">
                  <c:v>2409</c:v>
                </c:pt>
                <c:pt idx="3">
                  <c:v>2364</c:v>
                </c:pt>
                <c:pt idx="4">
                  <c:v>2282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530-420E-9629-0D8D05E96646}"/>
            </c:ext>
          </c:extLst>
        </c:ser>
        <c:ser>
          <c:idx val="7"/>
          <c:order val="7"/>
          <c:tx>
            <c:strRef>
              <c:f>財務書類!$M$60:$N$60</c:f>
              <c:strCache>
                <c:ptCount val="2"/>
                <c:pt idx="0">
                  <c:v>連結</c:v>
                </c:pt>
                <c:pt idx="1">
                  <c:v>投資活動収支</c:v>
                </c:pt>
              </c:strCache>
            </c:strRef>
          </c:tx>
          <c:spPr>
            <a:ln w="28575" cap="rnd">
              <a:solidFill>
                <a:srgbClr val="7C7C7C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7C7C7C"/>
              </a:solidFill>
              <a:ln w="9525">
                <a:solidFill>
                  <a:srgbClr val="7C7C7C"/>
                </a:solidFill>
              </a:ln>
              <a:effectLst/>
            </c:spPr>
          </c:marker>
          <c:cat>
            <c:strRef>
              <c:f>財務書類!$O$52:$S$52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財務書類!$O$60:$S$60</c:f>
              <c:numCache>
                <c:formatCode>#,##0;"△ "#,##0</c:formatCode>
                <c:ptCount val="5"/>
                <c:pt idx="2">
                  <c:v>-1579</c:v>
                </c:pt>
                <c:pt idx="3">
                  <c:v>-1809</c:v>
                </c:pt>
                <c:pt idx="4">
                  <c:v>-782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530-420E-9629-0D8D05E96646}"/>
            </c:ext>
          </c:extLst>
        </c:ser>
        <c:ser>
          <c:idx val="8"/>
          <c:order val="8"/>
          <c:tx>
            <c:strRef>
              <c:f>財務書類!$M$61:$N$61</c:f>
              <c:strCache>
                <c:ptCount val="2"/>
                <c:pt idx="0">
                  <c:v>連結</c:v>
                </c:pt>
                <c:pt idx="1">
                  <c:v>財務活動収支</c:v>
                </c:pt>
              </c:strCache>
            </c:strRef>
          </c:tx>
          <c:spPr>
            <a:ln w="28575" cap="rnd">
              <a:solidFill>
                <a:srgbClr val="525252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525252"/>
              </a:solidFill>
              <a:ln w="9525">
                <a:solidFill>
                  <a:srgbClr val="525252"/>
                </a:solidFill>
              </a:ln>
              <a:effectLst/>
            </c:spPr>
          </c:marker>
          <c:cat>
            <c:strRef>
              <c:f>財務書類!$O$52:$S$52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財務書類!$O$61:$S$61</c:f>
              <c:numCache>
                <c:formatCode>#,##0;"△ "#,##0</c:formatCode>
                <c:ptCount val="5"/>
                <c:pt idx="2">
                  <c:v>-789</c:v>
                </c:pt>
                <c:pt idx="3">
                  <c:v>-190</c:v>
                </c:pt>
                <c:pt idx="4">
                  <c:v>-1500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530-420E-9629-0D8D05E96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993944"/>
        <c:axId val="446183624"/>
      </c:lineChart>
      <c:catAx>
        <c:axId val="442993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46183624"/>
        <c:crosses val="autoZero"/>
        <c:auto val="1"/>
        <c:lblAlgn val="ctr"/>
        <c:lblOffset val="100"/>
        <c:noMultiLvlLbl val="0"/>
      </c:catAx>
      <c:valAx>
        <c:axId val="446183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42993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827900135671445E-2"/>
          <c:y val="0.81423447069116361"/>
          <c:w val="0.85143768623125005"/>
          <c:h val="0.185765632237146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/>
              <a:t>住民一人当たり資産額（万円）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指標!$A$9:$C$9</c:f>
              <c:strCache>
                <c:ptCount val="3"/>
                <c:pt idx="0">
                  <c:v>当該値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指標!$D$6:$H$6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指標!$D$9:$H$9</c:f>
              <c:numCache>
                <c:formatCode>#,##0.0;"△ "#,##0.0</c:formatCode>
                <c:ptCount val="5"/>
                <c:pt idx="2">
                  <c:v>250.7</c:v>
                </c:pt>
                <c:pt idx="3">
                  <c:v>255.2</c:v>
                </c:pt>
                <c:pt idx="4">
                  <c:v>252.1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06-4E10-8F73-418FEA981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6184408"/>
        <c:axId val="446184800"/>
      </c:barChart>
      <c:lineChart>
        <c:grouping val="standard"/>
        <c:varyColors val="0"/>
        <c:ser>
          <c:idx val="1"/>
          <c:order val="1"/>
          <c:tx>
            <c:strRef>
              <c:f>指標!$A$10:$C$10</c:f>
              <c:strCache>
                <c:ptCount val="3"/>
                <c:pt idx="0">
                  <c:v>類似団体平均値</c:v>
                </c:pt>
              </c:strCache>
            </c:strRef>
          </c:tx>
          <c:spPr>
            <a:ln w="28575" cap="rnd">
              <a:solidFill>
                <a:srgbClr val="ED7D3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D7D31"/>
              </a:solidFill>
              <a:ln w="9525">
                <a:solidFill>
                  <a:srgbClr val="ED7D31"/>
                </a:solidFill>
              </a:ln>
              <a:effectLst/>
            </c:spPr>
          </c:marker>
          <c:cat>
            <c:strRef>
              <c:f>指標!$D$6:$H$6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指標!$D$10:$H$10</c:f>
              <c:numCache>
                <c:formatCode>#,##0.0;"△ "#,##0.0</c:formatCode>
                <c:ptCount val="5"/>
                <c:pt idx="2">
                  <c:v>173.1</c:v>
                </c:pt>
                <c:pt idx="3">
                  <c:v>170.2</c:v>
                </c:pt>
                <c:pt idx="4">
                  <c:v>171.6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06-4E10-8F73-418FEA981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184408"/>
        <c:axId val="446184800"/>
      </c:lineChart>
      <c:catAx>
        <c:axId val="446184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46184800"/>
        <c:crosses val="autoZero"/>
        <c:auto val="1"/>
        <c:lblAlgn val="ctr"/>
        <c:lblOffset val="100"/>
        <c:noMultiLvlLbl val="0"/>
      </c:catAx>
      <c:valAx>
        <c:axId val="4461848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&quot;△ 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46184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/>
              <a:t>歳入額対資産比率（年）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指標!$J$9:$K$9</c:f>
              <c:strCache>
                <c:ptCount val="2"/>
                <c:pt idx="0">
                  <c:v>当該値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指標!$L$6:$P$6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指標!$L$9:$P$9</c:f>
              <c:numCache>
                <c:formatCode>#,##0.00;"△ "#,##0.00</c:formatCode>
                <c:ptCount val="5"/>
                <c:pt idx="2">
                  <c:v>4.3600000000000003</c:v>
                </c:pt>
                <c:pt idx="3">
                  <c:v>3.96</c:v>
                </c:pt>
                <c:pt idx="4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3-4CC4-98B3-A461003F6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6185584"/>
        <c:axId val="446185976"/>
      </c:barChart>
      <c:lineChart>
        <c:grouping val="standard"/>
        <c:varyColors val="0"/>
        <c:ser>
          <c:idx val="1"/>
          <c:order val="1"/>
          <c:tx>
            <c:strRef>
              <c:f>指標!$J$10:$K$10</c:f>
              <c:strCache>
                <c:ptCount val="2"/>
                <c:pt idx="0">
                  <c:v>類似団体平均値</c:v>
                </c:pt>
              </c:strCache>
            </c:strRef>
          </c:tx>
          <c:spPr>
            <a:ln w="28575" cap="rnd">
              <a:solidFill>
                <a:srgbClr val="ED7D3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D7D31"/>
              </a:solidFill>
              <a:ln w="9525">
                <a:solidFill>
                  <a:srgbClr val="ED7D31"/>
                </a:solidFill>
              </a:ln>
              <a:effectLst/>
            </c:spPr>
          </c:marker>
          <c:cat>
            <c:strRef>
              <c:f>指標!$L$6:$P$6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指標!$L$10:$P$10</c:f>
              <c:numCache>
                <c:formatCode>#,##0.00;"△ "#,##0.00</c:formatCode>
                <c:ptCount val="5"/>
                <c:pt idx="2">
                  <c:v>3.98</c:v>
                </c:pt>
                <c:pt idx="3">
                  <c:v>3.9</c:v>
                </c:pt>
                <c:pt idx="4">
                  <c:v>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43-4CC4-98B3-A461003F6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185584"/>
        <c:axId val="446185976"/>
      </c:lineChart>
      <c:catAx>
        <c:axId val="44618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46185976"/>
        <c:crosses val="autoZero"/>
        <c:auto val="1"/>
        <c:lblAlgn val="ctr"/>
        <c:lblOffset val="100"/>
        <c:noMultiLvlLbl val="0"/>
      </c:catAx>
      <c:valAx>
        <c:axId val="4461859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;&quot;△ 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4618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/>
              <a:t>有形固定資産減価償却率（％）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指標!$R$9:$S$9</c:f>
              <c:strCache>
                <c:ptCount val="2"/>
                <c:pt idx="0">
                  <c:v>当該値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指標!$T$6:$X$6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指標!$T$9:$X$9</c:f>
              <c:numCache>
                <c:formatCode>#,##0.0;"△ "#,##0.0</c:formatCode>
                <c:ptCount val="5"/>
                <c:pt idx="2">
                  <c:v>65.8</c:v>
                </c:pt>
                <c:pt idx="3">
                  <c:v>66.2</c:v>
                </c:pt>
                <c:pt idx="4">
                  <c:v>67.599999999999994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31-4EC8-9011-92F4A3501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6186760"/>
        <c:axId val="446187152"/>
      </c:barChart>
      <c:lineChart>
        <c:grouping val="standard"/>
        <c:varyColors val="0"/>
        <c:ser>
          <c:idx val="1"/>
          <c:order val="1"/>
          <c:tx>
            <c:strRef>
              <c:f>指標!$R$10:$S$10</c:f>
              <c:strCache>
                <c:ptCount val="2"/>
                <c:pt idx="0">
                  <c:v>類似団体平均値</c:v>
                </c:pt>
              </c:strCache>
            </c:strRef>
          </c:tx>
          <c:spPr>
            <a:ln w="28575" cap="rnd">
              <a:solidFill>
                <a:srgbClr val="ED7D3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D7D31"/>
              </a:solidFill>
              <a:ln w="9525">
                <a:solidFill>
                  <a:srgbClr val="ED7D31"/>
                </a:solidFill>
              </a:ln>
              <a:effectLst/>
            </c:spPr>
          </c:marker>
          <c:cat>
            <c:strRef>
              <c:f>指標!$T$6:$X$6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指標!$T$10:$X$10</c:f>
              <c:numCache>
                <c:formatCode>#,##0.0;"△ "#,##0.0</c:formatCode>
                <c:ptCount val="5"/>
                <c:pt idx="2">
                  <c:v>58.9</c:v>
                </c:pt>
                <c:pt idx="3">
                  <c:v>60.4</c:v>
                </c:pt>
                <c:pt idx="4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31-4EC8-9011-92F4A3501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186760"/>
        <c:axId val="446187152"/>
      </c:lineChart>
      <c:catAx>
        <c:axId val="446186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46187152"/>
        <c:crosses val="autoZero"/>
        <c:auto val="1"/>
        <c:lblAlgn val="ctr"/>
        <c:lblOffset val="100"/>
        <c:noMultiLvlLbl val="0"/>
      </c:catAx>
      <c:valAx>
        <c:axId val="44618715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&quot;△ 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4618676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/>
              <a:t>純資産比率（％）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指標!$A$36:$C$36</c:f>
              <c:strCache>
                <c:ptCount val="3"/>
                <c:pt idx="0">
                  <c:v>当該値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指標!$D$33:$H$33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指標!$D$36:$H$36</c:f>
              <c:numCache>
                <c:formatCode>#,##0.0;"△ "#,##0.0</c:formatCode>
                <c:ptCount val="5"/>
                <c:pt idx="2">
                  <c:v>68.5</c:v>
                </c:pt>
                <c:pt idx="3">
                  <c:v>67.3</c:v>
                </c:pt>
                <c:pt idx="4">
                  <c:v>68.2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E-4433-A703-86892E29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301352"/>
        <c:axId val="444301744"/>
      </c:barChart>
      <c:lineChart>
        <c:grouping val="standard"/>
        <c:varyColors val="0"/>
        <c:ser>
          <c:idx val="1"/>
          <c:order val="1"/>
          <c:tx>
            <c:strRef>
              <c:f>指標!$A$37:$C$37</c:f>
              <c:strCache>
                <c:ptCount val="3"/>
                <c:pt idx="0">
                  <c:v>類似団体平均値</c:v>
                </c:pt>
              </c:strCache>
            </c:strRef>
          </c:tx>
          <c:spPr>
            <a:ln w="28575" cap="rnd">
              <a:solidFill>
                <a:srgbClr val="ED7D3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D7D31"/>
              </a:solidFill>
              <a:ln w="9525">
                <a:solidFill>
                  <a:srgbClr val="ED7D31"/>
                </a:solidFill>
              </a:ln>
              <a:effectLst/>
            </c:spPr>
          </c:marker>
          <c:cat>
            <c:strRef>
              <c:f>指標!$D$33:$H$33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指標!$D$37:$H$37</c:f>
              <c:numCache>
                <c:formatCode>#,##0.0;"△ "#,##0.0</c:formatCode>
                <c:ptCount val="5"/>
                <c:pt idx="2">
                  <c:v>75.8</c:v>
                </c:pt>
                <c:pt idx="3">
                  <c:v>75.599999999999994</c:v>
                </c:pt>
                <c:pt idx="4">
                  <c:v>75.900000000000006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5E-4433-A703-86892E29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301352"/>
        <c:axId val="444301744"/>
      </c:lineChart>
      <c:catAx>
        <c:axId val="444301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44301744"/>
        <c:crosses val="autoZero"/>
        <c:auto val="1"/>
        <c:lblAlgn val="ctr"/>
        <c:lblOffset val="100"/>
        <c:noMultiLvlLbl val="0"/>
      </c:catAx>
      <c:valAx>
        <c:axId val="44430174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&quot;△ 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44301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/>
              <a:t>将来世代負担比率（％）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指標!$J$36:$K$36</c:f>
              <c:strCache>
                <c:ptCount val="2"/>
                <c:pt idx="0">
                  <c:v>当該値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指標!$L$33:$P$33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指標!$L$36:$P$36</c:f>
              <c:numCache>
                <c:formatCode>#,##0.0;"△ "#,##0.0</c:formatCode>
                <c:ptCount val="5"/>
                <c:pt idx="2">
                  <c:v>20</c:v>
                </c:pt>
                <c:pt idx="3">
                  <c:v>21.5</c:v>
                </c:pt>
                <c:pt idx="4">
                  <c:v>20.8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5A-420E-BD65-6077BD6C4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302528"/>
        <c:axId val="444302920"/>
      </c:barChart>
      <c:lineChart>
        <c:grouping val="standard"/>
        <c:varyColors val="0"/>
        <c:ser>
          <c:idx val="1"/>
          <c:order val="1"/>
          <c:tx>
            <c:strRef>
              <c:f>指標!$J$37:$K$37</c:f>
              <c:strCache>
                <c:ptCount val="2"/>
                <c:pt idx="0">
                  <c:v>類似団体平均値</c:v>
                </c:pt>
              </c:strCache>
            </c:strRef>
          </c:tx>
          <c:spPr>
            <a:ln w="28575" cap="rnd">
              <a:solidFill>
                <a:srgbClr val="ED7D3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D7D31"/>
              </a:solidFill>
              <a:ln w="9525">
                <a:solidFill>
                  <a:srgbClr val="ED7D31"/>
                </a:solidFill>
              </a:ln>
              <a:effectLst/>
            </c:spPr>
          </c:marker>
          <c:cat>
            <c:strRef>
              <c:f>指標!$L$33:$P$33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指標!$L$37:$P$37</c:f>
              <c:numCache>
                <c:formatCode>#,##0.0;"△ "#,##0.0</c:formatCode>
                <c:ptCount val="5"/>
                <c:pt idx="2">
                  <c:v>12.4</c:v>
                </c:pt>
                <c:pt idx="3">
                  <c:v>12.9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5A-420E-BD65-6077BD6C4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302528"/>
        <c:axId val="444302920"/>
      </c:lineChart>
      <c:catAx>
        <c:axId val="44430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44302920"/>
        <c:crosses val="autoZero"/>
        <c:auto val="1"/>
        <c:lblAlgn val="ctr"/>
        <c:lblOffset val="100"/>
        <c:noMultiLvlLbl val="0"/>
      </c:catAx>
      <c:valAx>
        <c:axId val="44430292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&quot;△ 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443025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17</xdr:row>
      <xdr:rowOff>0</xdr:rowOff>
    </xdr:from>
    <xdr:to>
      <xdr:col>19</xdr:col>
      <xdr:colOff>0</xdr:colOff>
      <xdr:row>36</xdr:row>
      <xdr:rowOff>162840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15240</xdr:colOff>
      <xdr:row>17</xdr:row>
      <xdr:rowOff>6350</xdr:rowOff>
    </xdr:from>
    <xdr:to>
      <xdr:col>10</xdr:col>
      <xdr:colOff>0</xdr:colOff>
      <xdr:row>37</xdr:row>
      <xdr:rowOff>1550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61</xdr:row>
      <xdr:rowOff>114300</xdr:rowOff>
    </xdr:from>
    <xdr:to>
      <xdr:col>10</xdr:col>
      <xdr:colOff>0</xdr:colOff>
      <xdr:row>81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61</xdr:row>
      <xdr:rowOff>114300</xdr:rowOff>
    </xdr:from>
    <xdr:to>
      <xdr:col>19</xdr:col>
      <xdr:colOff>0</xdr:colOff>
      <xdr:row>81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</xdr:colOff>
      <xdr:row>11</xdr:row>
      <xdr:rowOff>114300</xdr:rowOff>
    </xdr:from>
    <xdr:to>
      <xdr:col>7</xdr:col>
      <xdr:colOff>709590</xdr:colOff>
      <xdr:row>28</xdr:row>
      <xdr:rowOff>7620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87630</xdr:colOff>
      <xdr:row>11</xdr:row>
      <xdr:rowOff>114300</xdr:rowOff>
    </xdr:from>
    <xdr:to>
      <xdr:col>15</xdr:col>
      <xdr:colOff>656250</xdr:colOff>
      <xdr:row>28</xdr:row>
      <xdr:rowOff>7620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80010</xdr:colOff>
      <xdr:row>11</xdr:row>
      <xdr:rowOff>114300</xdr:rowOff>
    </xdr:from>
    <xdr:to>
      <xdr:col>23</xdr:col>
      <xdr:colOff>724830</xdr:colOff>
      <xdr:row>28</xdr:row>
      <xdr:rowOff>7620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102870</xdr:colOff>
      <xdr:row>38</xdr:row>
      <xdr:rowOff>100330</xdr:rowOff>
    </xdr:from>
    <xdr:to>
      <xdr:col>7</xdr:col>
      <xdr:colOff>709590</xdr:colOff>
      <xdr:row>54</xdr:row>
      <xdr:rowOff>161290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99060</xdr:colOff>
      <xdr:row>38</xdr:row>
      <xdr:rowOff>99060</xdr:rowOff>
    </xdr:from>
    <xdr:to>
      <xdr:col>15</xdr:col>
      <xdr:colOff>667680</xdr:colOff>
      <xdr:row>54</xdr:row>
      <xdr:rowOff>160020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95250</xdr:colOff>
      <xdr:row>38</xdr:row>
      <xdr:rowOff>99060</xdr:rowOff>
    </xdr:from>
    <xdr:to>
      <xdr:col>23</xdr:col>
      <xdr:colOff>740070</xdr:colOff>
      <xdr:row>54</xdr:row>
      <xdr:rowOff>160020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87630</xdr:colOff>
      <xdr:row>65</xdr:row>
      <xdr:rowOff>53340</xdr:rowOff>
    </xdr:from>
    <xdr:to>
      <xdr:col>7</xdr:col>
      <xdr:colOff>694350</xdr:colOff>
      <xdr:row>81</xdr:row>
      <xdr:rowOff>114300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80010</xdr:colOff>
      <xdr:row>65</xdr:row>
      <xdr:rowOff>60960</xdr:rowOff>
    </xdr:from>
    <xdr:to>
      <xdr:col>23</xdr:col>
      <xdr:colOff>724830</xdr:colOff>
      <xdr:row>81</xdr:row>
      <xdr:rowOff>121920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88900</xdr:colOff>
      <xdr:row>65</xdr:row>
      <xdr:rowOff>60960</xdr:rowOff>
    </xdr:from>
    <xdr:to>
      <xdr:col>15</xdr:col>
      <xdr:colOff>657520</xdr:colOff>
      <xdr:row>81</xdr:row>
      <xdr:rowOff>121920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2320;&#26041;&#20844;&#20250;&#35336;\&#26360;&#24335;\&#12304;&#24115;&#31080;&#20316;&#25104;&#12484;&#12540;&#12523;&#12305;&#22320;&#26041;&#20844;&#20250;&#35336;(&#27010;&#35201;&#29256;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ツール"/>
      <sheetName val="設定シート(エラー一覧)"/>
      <sheetName val="bk設定シート(エラー一覧)"/>
      <sheetName val="設定シート(調査表抽出)"/>
      <sheetName val="設定シート(概要版貼付)"/>
      <sheetName val="エラー一覧"/>
      <sheetName val="bkエラー一覧"/>
      <sheetName val="帳票作成用データ"/>
      <sheetName val="調査表抽出データ"/>
      <sheetName val="類似団体平均"/>
      <sheetName val="選定団体"/>
      <sheetName val="団体変更情報"/>
      <sheetName val="財務書類"/>
      <sheetName val="指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O10" t="str">
            <v>平成27年度</v>
          </cell>
          <cell r="P10" t="str">
            <v>平成28年度</v>
          </cell>
          <cell r="Q10" t="str">
            <v>平成29年度</v>
          </cell>
          <cell r="R10" t="str">
            <v>平成30年度</v>
          </cell>
          <cell r="S10" t="str">
            <v>令和元年度</v>
          </cell>
          <cell r="V10" t="str">
            <v>平成27年度</v>
          </cell>
          <cell r="Y10" t="str">
            <v>平成28年度</v>
          </cell>
          <cell r="AB10" t="str">
            <v>平成29年度</v>
          </cell>
          <cell r="AE10" t="str">
            <v>平成30年度</v>
          </cell>
          <cell r="AH10" t="str">
            <v>令和元年度</v>
          </cell>
        </row>
        <row r="11">
          <cell r="M11" t="str">
            <v>一般会計等</v>
          </cell>
          <cell r="N11" t="str">
            <v>純経常行政コスト</v>
          </cell>
          <cell r="V11" t="str">
            <v>一般会計等</v>
          </cell>
          <cell r="W11" t="str">
            <v>全体</v>
          </cell>
          <cell r="X11" t="str">
            <v>連結</v>
          </cell>
          <cell r="Y11" t="str">
            <v>一般会計等</v>
          </cell>
          <cell r="Z11" t="str">
            <v>全体</v>
          </cell>
          <cell r="AA11" t="str">
            <v>連結</v>
          </cell>
          <cell r="AB11" t="str">
            <v>一般会計等</v>
          </cell>
          <cell r="AC11" t="str">
            <v>全体</v>
          </cell>
          <cell r="AD11" t="str">
            <v>連結</v>
          </cell>
          <cell r="AE11" t="str">
            <v>一般会計等</v>
          </cell>
          <cell r="AF11" t="str">
            <v>全体</v>
          </cell>
          <cell r="AG11" t="str">
            <v>連結</v>
          </cell>
          <cell r="AH11" t="str">
            <v>一般会計等</v>
          </cell>
          <cell r="AI11" t="str">
            <v>全体</v>
          </cell>
          <cell r="AJ11" t="str">
            <v>連結</v>
          </cell>
        </row>
        <row r="12">
          <cell r="N12" t="str">
            <v>純行政コスト</v>
          </cell>
          <cell r="U12" t="str">
            <v>資産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</row>
        <row r="13">
          <cell r="M13" t="str">
            <v>全体</v>
          </cell>
          <cell r="N13" t="str">
            <v>純経常行政コスト</v>
          </cell>
          <cell r="U13" t="str">
            <v>負債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N14" t="str">
            <v>純行政コスト</v>
          </cell>
        </row>
        <row r="15">
          <cell r="M15" t="str">
            <v>連結</v>
          </cell>
          <cell r="N15" t="str">
            <v>純経常行政コスト</v>
          </cell>
        </row>
        <row r="16">
          <cell r="N16" t="str">
            <v>純行政コスト</v>
          </cell>
        </row>
        <row r="52">
          <cell r="F52" t="str">
            <v>平成27年度</v>
          </cell>
          <cell r="G52" t="str">
            <v>平成28年度</v>
          </cell>
          <cell r="H52" t="str">
            <v>平成29年度</v>
          </cell>
          <cell r="I52" t="str">
            <v>平成30年度</v>
          </cell>
          <cell r="J52" t="str">
            <v>令和元年度</v>
          </cell>
          <cell r="O52" t="str">
            <v>平成27年度</v>
          </cell>
          <cell r="P52" t="str">
            <v>平成28年度</v>
          </cell>
          <cell r="Q52" t="str">
            <v>平成29年度</v>
          </cell>
          <cell r="R52" t="str">
            <v>平成30年度</v>
          </cell>
          <cell r="S52" t="str">
            <v>令和元年度</v>
          </cell>
        </row>
        <row r="53">
          <cell r="B53" t="str">
            <v>一般会計等</v>
          </cell>
          <cell r="D53" t="str">
            <v>本年度差額</v>
          </cell>
          <cell r="M53" t="str">
            <v>一般会計等</v>
          </cell>
          <cell r="N53" t="str">
            <v>業務活動収支</v>
          </cell>
        </row>
        <row r="54">
          <cell r="D54" t="str">
            <v>本年度純資産変動額</v>
          </cell>
          <cell r="N54" t="str">
            <v>投資活動収支</v>
          </cell>
        </row>
        <row r="55">
          <cell r="D55" t="str">
            <v>純資産残高</v>
          </cell>
          <cell r="N55" t="str">
            <v>財務活動収支</v>
          </cell>
        </row>
        <row r="56">
          <cell r="B56" t="str">
            <v>全体</v>
          </cell>
          <cell r="D56" t="str">
            <v>本年度差額</v>
          </cell>
          <cell r="M56" t="str">
            <v>全体</v>
          </cell>
          <cell r="N56" t="str">
            <v>業務活動収支</v>
          </cell>
        </row>
        <row r="57">
          <cell r="D57" t="str">
            <v>本年度純資産変動額</v>
          </cell>
          <cell r="N57" t="str">
            <v>投資活動収支</v>
          </cell>
        </row>
        <row r="58">
          <cell r="D58" t="str">
            <v>純資産残高</v>
          </cell>
          <cell r="N58" t="str">
            <v>財務活動収支</v>
          </cell>
        </row>
        <row r="59">
          <cell r="B59" t="str">
            <v>連結</v>
          </cell>
          <cell r="D59" t="str">
            <v>本年度差額</v>
          </cell>
          <cell r="M59" t="str">
            <v>連結</v>
          </cell>
          <cell r="N59" t="str">
            <v>業務活動収支</v>
          </cell>
        </row>
        <row r="60">
          <cell r="D60" t="str">
            <v>本年度純資産変動額</v>
          </cell>
          <cell r="N60" t="str">
            <v>投資活動収支</v>
          </cell>
        </row>
        <row r="61">
          <cell r="D61" t="str">
            <v>純資産残高</v>
          </cell>
          <cell r="N61" t="str">
            <v>財務活動収支</v>
          </cell>
        </row>
      </sheetData>
      <sheetData sheetId="13">
        <row r="6">
          <cell r="D6" t="str">
            <v>平成27年度</v>
          </cell>
          <cell r="E6" t="str">
            <v>平成28年度</v>
          </cell>
          <cell r="F6" t="str">
            <v>平成29年度</v>
          </cell>
          <cell r="G6" t="str">
            <v>平成30年度</v>
          </cell>
          <cell r="H6" t="str">
            <v>令和元年度</v>
          </cell>
          <cell r="L6" t="str">
            <v>平成27年度</v>
          </cell>
          <cell r="M6" t="str">
            <v>平成28年度</v>
          </cell>
          <cell r="N6" t="str">
            <v>平成29年度</v>
          </cell>
          <cell r="O6" t="str">
            <v>平成30年度</v>
          </cell>
          <cell r="P6" t="str">
            <v>令和元年度</v>
          </cell>
          <cell r="T6" t="str">
            <v>平成27年度</v>
          </cell>
          <cell r="U6" t="str">
            <v>平成28年度</v>
          </cell>
          <cell r="V6" t="str">
            <v>平成29年度</v>
          </cell>
          <cell r="W6" t="str">
            <v>平成30年度</v>
          </cell>
          <cell r="X6" t="str">
            <v>令和元年度</v>
          </cell>
        </row>
        <row r="9">
          <cell r="A9" t="str">
            <v>当該値</v>
          </cell>
          <cell r="J9" t="str">
            <v>当該値</v>
          </cell>
          <cell r="R9" t="str">
            <v>当該値</v>
          </cell>
        </row>
        <row r="10">
          <cell r="A10" t="str">
            <v>類似団体平均値</v>
          </cell>
          <cell r="J10" t="str">
            <v>類似団体平均値</v>
          </cell>
          <cell r="R10" t="str">
            <v>類似団体平均値</v>
          </cell>
        </row>
        <row r="33">
          <cell r="D33" t="str">
            <v>平成27年度</v>
          </cell>
          <cell r="E33" t="str">
            <v>平成28年度</v>
          </cell>
          <cell r="F33" t="str">
            <v>平成29年度</v>
          </cell>
          <cell r="G33" t="str">
            <v>平成30年度</v>
          </cell>
          <cell r="H33" t="str">
            <v>令和元年度</v>
          </cell>
          <cell r="L33" t="str">
            <v>平成27年度</v>
          </cell>
          <cell r="M33" t="str">
            <v>平成28年度</v>
          </cell>
          <cell r="N33" t="str">
            <v>平成29年度</v>
          </cell>
          <cell r="O33" t="str">
            <v>平成30年度</v>
          </cell>
          <cell r="P33" t="str">
            <v>令和元年度</v>
          </cell>
          <cell r="T33" t="str">
            <v>平成27年度</v>
          </cell>
          <cell r="U33" t="str">
            <v>平成28年度</v>
          </cell>
          <cell r="V33" t="str">
            <v>平成29年度</v>
          </cell>
          <cell r="W33" t="str">
            <v>平成30年度</v>
          </cell>
          <cell r="X33" t="str">
            <v>令和元年度</v>
          </cell>
        </row>
        <row r="36">
          <cell r="A36" t="str">
            <v>当該値</v>
          </cell>
          <cell r="J36" t="str">
            <v>当該値</v>
          </cell>
          <cell r="R36" t="str">
            <v>当該値</v>
          </cell>
        </row>
        <row r="37">
          <cell r="A37" t="str">
            <v>類似団体平均値</v>
          </cell>
          <cell r="J37" t="str">
            <v>類似団体平均値</v>
          </cell>
          <cell r="R37" t="str">
            <v>類似団体平均値</v>
          </cell>
        </row>
        <row r="60">
          <cell r="D60" t="str">
            <v>平成27年度</v>
          </cell>
          <cell r="E60" t="str">
            <v>平成28年度</v>
          </cell>
          <cell r="F60" t="str">
            <v>平成29年度</v>
          </cell>
          <cell r="G60" t="str">
            <v>平成30年度</v>
          </cell>
          <cell r="H60" t="str">
            <v>令和元年度</v>
          </cell>
          <cell r="L60" t="str">
            <v>平成27年度</v>
          </cell>
          <cell r="M60" t="str">
            <v>平成28年度</v>
          </cell>
          <cell r="N60" t="str">
            <v>平成29年度</v>
          </cell>
          <cell r="O60" t="str">
            <v>平成30年度</v>
          </cell>
          <cell r="P60" t="str">
            <v>令和元年度</v>
          </cell>
          <cell r="T60" t="str">
            <v>平成27年度</v>
          </cell>
          <cell r="U60" t="str">
            <v>平成28年度</v>
          </cell>
          <cell r="V60" t="str">
            <v>平成29年度</v>
          </cell>
          <cell r="W60" t="str">
            <v>平成30年度</v>
          </cell>
          <cell r="X60" t="str">
            <v>令和元年度</v>
          </cell>
        </row>
        <row r="63">
          <cell r="A63" t="str">
            <v>当該値</v>
          </cell>
          <cell r="J63" t="str">
            <v>当該値</v>
          </cell>
          <cell r="R63" t="str">
            <v>当該値</v>
          </cell>
        </row>
        <row r="64">
          <cell r="A64" t="str">
            <v>類似団体平均値</v>
          </cell>
          <cell r="J64" t="str">
            <v>類似団体平均値</v>
          </cell>
          <cell r="R64" t="str">
            <v>類似団体平均値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AJ97"/>
  <sheetViews>
    <sheetView showGridLines="0" tabSelected="1" view="pageBreakPreview" zoomScaleNormal="85" zoomScaleSheetLayoutView="100" workbookViewId="0"/>
  </sheetViews>
  <sheetFormatPr defaultRowHeight="14.25" customHeight="1" x14ac:dyDescent="0.4"/>
  <cols>
    <col min="1" max="1" width="3.125" style="1" customWidth="1"/>
    <col min="2" max="2" width="7.125" style="1" customWidth="1"/>
    <col min="3" max="3" width="4.5" style="1" customWidth="1"/>
    <col min="4" max="4" width="9" style="1" customWidth="1"/>
    <col min="5" max="5" width="12" style="1" customWidth="1"/>
    <col min="6" max="10" width="18.75" style="1" customWidth="1"/>
    <col min="11" max="11" width="5.375" style="1" customWidth="1"/>
    <col min="12" max="12" width="4.25" style="1" customWidth="1"/>
    <col min="13" max="13" width="12.125" style="1" customWidth="1"/>
    <col min="14" max="14" width="15.75" style="1" customWidth="1"/>
    <col min="15" max="19" width="18.75" style="1" customWidth="1"/>
    <col min="20" max="20" width="2.875" style="1" customWidth="1"/>
    <col min="21" max="21" width="5.25" style="1" hidden="1" customWidth="1"/>
    <col min="22" max="22" width="11" style="1" hidden="1" customWidth="1"/>
    <col min="23" max="24" width="9.5" style="1" hidden="1" customWidth="1"/>
    <col min="25" max="25" width="11" style="1" hidden="1" customWidth="1"/>
    <col min="26" max="27" width="9.5" style="1" hidden="1" customWidth="1"/>
    <col min="28" max="28" width="11" style="1" hidden="1" customWidth="1"/>
    <col min="29" max="30" width="9.5" style="1" hidden="1" customWidth="1"/>
    <col min="31" max="36" width="9" style="1" hidden="1" customWidth="1"/>
    <col min="37" max="16384" width="9" style="1"/>
  </cols>
  <sheetData>
    <row r="1" spans="2:36" ht="13.5" customHeight="1" x14ac:dyDescent="0.4"/>
    <row r="2" spans="2:36" ht="18" customHeight="1" x14ac:dyDescent="0.4">
      <c r="B2" s="2" t="s">
        <v>0</v>
      </c>
      <c r="H2" s="2"/>
    </row>
    <row r="3" spans="2:36" ht="14.25" customHeight="1" x14ac:dyDescent="0.4">
      <c r="G3" s="3" t="s">
        <v>1</v>
      </c>
      <c r="H3" s="4">
        <v>20524</v>
      </c>
      <c r="I3" s="5" t="s">
        <v>2</v>
      </c>
      <c r="J3" s="5" t="s">
        <v>3</v>
      </c>
      <c r="K3" s="5"/>
      <c r="L3" s="6"/>
      <c r="M3" s="7">
        <v>181</v>
      </c>
      <c r="N3" s="8" t="s">
        <v>4</v>
      </c>
      <c r="P3" s="9" t="s">
        <v>5</v>
      </c>
      <c r="Q3" s="10"/>
      <c r="R3" s="11"/>
    </row>
    <row r="4" spans="2:36" ht="17.25" x14ac:dyDescent="0.4">
      <c r="C4" s="12" t="s">
        <v>6</v>
      </c>
      <c r="D4" s="13"/>
      <c r="E4" s="12" t="s">
        <v>89</v>
      </c>
      <c r="F4" s="13"/>
      <c r="G4" s="14" t="s">
        <v>7</v>
      </c>
      <c r="H4" s="15">
        <v>185.19</v>
      </c>
      <c r="I4" s="16" t="s">
        <v>8</v>
      </c>
      <c r="J4" s="16" t="s">
        <v>9</v>
      </c>
      <c r="K4" s="16"/>
      <c r="M4" s="17" t="s">
        <v>92</v>
      </c>
      <c r="N4" s="18" t="s">
        <v>10</v>
      </c>
      <c r="P4" s="19" t="s">
        <v>11</v>
      </c>
      <c r="Q4" s="19" t="s">
        <v>12</v>
      </c>
      <c r="R4" s="19" t="s">
        <v>13</v>
      </c>
    </row>
    <row r="5" spans="2:36" ht="14.25" customHeight="1" x14ac:dyDescent="0.4">
      <c r="C5" s="12"/>
      <c r="D5" s="13"/>
      <c r="E5" s="12"/>
      <c r="F5" s="13"/>
      <c r="G5" s="14" t="s">
        <v>14</v>
      </c>
      <c r="H5" s="20">
        <v>7501699</v>
      </c>
      <c r="I5" s="16" t="s">
        <v>15</v>
      </c>
      <c r="J5" s="16" t="s">
        <v>16</v>
      </c>
      <c r="K5" s="16"/>
      <c r="M5" s="17" t="s">
        <v>92</v>
      </c>
      <c r="N5" s="18" t="s">
        <v>10</v>
      </c>
      <c r="P5" s="21"/>
      <c r="Q5" s="21"/>
      <c r="R5" s="21"/>
    </row>
    <row r="6" spans="2:36" ht="17.25" x14ac:dyDescent="0.4">
      <c r="C6" s="12" t="s">
        <v>17</v>
      </c>
      <c r="D6" s="13"/>
      <c r="E6" s="22" t="s">
        <v>90</v>
      </c>
      <c r="F6" s="13"/>
      <c r="G6" s="14" t="s">
        <v>18</v>
      </c>
      <c r="H6" s="23" t="s">
        <v>91</v>
      </c>
      <c r="I6" s="16"/>
      <c r="J6" s="16" t="s">
        <v>19</v>
      </c>
      <c r="K6" s="16"/>
      <c r="M6" s="24">
        <v>15.5</v>
      </c>
      <c r="N6" s="18" t="s">
        <v>10</v>
      </c>
    </row>
    <row r="7" spans="2:36" ht="14.25" customHeight="1" x14ac:dyDescent="0.4">
      <c r="C7" s="13"/>
      <c r="D7" s="13"/>
      <c r="E7" s="13"/>
      <c r="F7" s="13"/>
      <c r="G7" s="25"/>
      <c r="H7" s="26"/>
      <c r="I7" s="27"/>
      <c r="J7" s="27" t="s">
        <v>20</v>
      </c>
      <c r="K7" s="27"/>
      <c r="L7" s="28"/>
      <c r="M7" s="29">
        <v>30.5</v>
      </c>
      <c r="N7" s="30" t="s">
        <v>10</v>
      </c>
    </row>
    <row r="9" spans="2:36" ht="17.25" customHeight="1" x14ac:dyDescent="0.4">
      <c r="B9" s="2" t="s">
        <v>21</v>
      </c>
      <c r="H9" s="31"/>
      <c r="I9" s="31"/>
      <c r="J9" s="31" t="s">
        <v>22</v>
      </c>
      <c r="K9" s="31"/>
      <c r="M9" s="2" t="s">
        <v>23</v>
      </c>
      <c r="N9" s="32"/>
      <c r="O9" s="32"/>
      <c r="P9" s="32"/>
      <c r="Q9" s="31"/>
      <c r="R9" s="31"/>
      <c r="S9" s="31" t="s">
        <v>22</v>
      </c>
    </row>
    <row r="10" spans="2:36" ht="14.25" customHeight="1" x14ac:dyDescent="0.4">
      <c r="F10" s="33" t="s">
        <v>24</v>
      </c>
      <c r="G10" s="33" t="s">
        <v>25</v>
      </c>
      <c r="H10" s="33" t="s">
        <v>26</v>
      </c>
      <c r="I10" s="33" t="s">
        <v>27</v>
      </c>
      <c r="J10" s="33" t="s">
        <v>28</v>
      </c>
      <c r="K10" s="34"/>
      <c r="O10" s="33" t="s">
        <v>24</v>
      </c>
      <c r="P10" s="33" t="s">
        <v>25</v>
      </c>
      <c r="Q10" s="33" t="s">
        <v>26</v>
      </c>
      <c r="R10" s="33" t="s">
        <v>27</v>
      </c>
      <c r="S10" s="33" t="s">
        <v>28</v>
      </c>
      <c r="U10" s="35"/>
      <c r="V10" s="36" t="s">
        <v>29</v>
      </c>
      <c r="W10" s="37"/>
      <c r="X10" s="38"/>
      <c r="Y10" s="36" t="s">
        <v>30</v>
      </c>
      <c r="Z10" s="37"/>
      <c r="AA10" s="38"/>
      <c r="AB10" s="39" t="s">
        <v>31</v>
      </c>
      <c r="AC10" s="40"/>
      <c r="AD10" s="41"/>
      <c r="AE10" s="39" t="s">
        <v>32</v>
      </c>
      <c r="AF10" s="40"/>
      <c r="AG10" s="41"/>
      <c r="AH10" s="39" t="s">
        <v>33</v>
      </c>
      <c r="AI10" s="40"/>
      <c r="AJ10" s="41"/>
    </row>
    <row r="11" spans="2:36" ht="14.25" customHeight="1" x14ac:dyDescent="0.4">
      <c r="B11" s="42" t="s">
        <v>34</v>
      </c>
      <c r="C11" s="42"/>
      <c r="D11" s="42"/>
      <c r="E11" s="43" t="s">
        <v>35</v>
      </c>
      <c r="F11" s="44"/>
      <c r="G11" s="44"/>
      <c r="H11" s="44">
        <v>53574</v>
      </c>
      <c r="I11" s="44">
        <v>53296</v>
      </c>
      <c r="J11" s="44">
        <v>51745</v>
      </c>
      <c r="M11" s="45" t="s">
        <v>34</v>
      </c>
      <c r="N11" s="43" t="s">
        <v>36</v>
      </c>
      <c r="O11" s="44"/>
      <c r="P11" s="44"/>
      <c r="Q11" s="44">
        <v>10819</v>
      </c>
      <c r="R11" s="44">
        <v>11170</v>
      </c>
      <c r="S11" s="44">
        <v>10845</v>
      </c>
      <c r="U11" s="46"/>
      <c r="V11" s="47" t="s">
        <v>34</v>
      </c>
      <c r="W11" s="48" t="s">
        <v>37</v>
      </c>
      <c r="X11" s="48" t="s">
        <v>38</v>
      </c>
      <c r="Y11" s="48" t="s">
        <v>34</v>
      </c>
      <c r="Z11" s="48" t="s">
        <v>37</v>
      </c>
      <c r="AA11" s="48" t="s">
        <v>38</v>
      </c>
      <c r="AB11" s="48" t="s">
        <v>34</v>
      </c>
      <c r="AC11" s="48" t="s">
        <v>37</v>
      </c>
      <c r="AD11" s="48" t="s">
        <v>38</v>
      </c>
      <c r="AE11" s="48" t="s">
        <v>34</v>
      </c>
      <c r="AF11" s="48" t="s">
        <v>37</v>
      </c>
      <c r="AG11" s="48" t="s">
        <v>38</v>
      </c>
      <c r="AH11" s="48" t="s">
        <v>34</v>
      </c>
      <c r="AI11" s="48" t="s">
        <v>37</v>
      </c>
      <c r="AJ11" s="48" t="s">
        <v>38</v>
      </c>
    </row>
    <row r="12" spans="2:36" ht="14.25" customHeight="1" x14ac:dyDescent="0.4">
      <c r="B12" s="42"/>
      <c r="C12" s="42"/>
      <c r="D12" s="42"/>
      <c r="E12" s="43" t="s">
        <v>39</v>
      </c>
      <c r="F12" s="44"/>
      <c r="G12" s="44"/>
      <c r="H12" s="44">
        <v>16871</v>
      </c>
      <c r="I12" s="44">
        <v>17406</v>
      </c>
      <c r="J12" s="44">
        <v>16478</v>
      </c>
      <c r="M12" s="49"/>
      <c r="N12" s="43" t="s">
        <v>40</v>
      </c>
      <c r="O12" s="44"/>
      <c r="P12" s="44"/>
      <c r="Q12" s="44">
        <v>10864</v>
      </c>
      <c r="R12" s="44">
        <v>11182</v>
      </c>
      <c r="S12" s="44">
        <v>10897</v>
      </c>
      <c r="U12" s="50" t="s">
        <v>35</v>
      </c>
      <c r="V12" s="51">
        <f>F11</f>
        <v>0</v>
      </c>
      <c r="W12" s="51">
        <f>F13</f>
        <v>0</v>
      </c>
      <c r="X12" s="51">
        <f>F15</f>
        <v>0</v>
      </c>
      <c r="Y12" s="51">
        <f>G11</f>
        <v>0</v>
      </c>
      <c r="Z12" s="51">
        <f>G13</f>
        <v>0</v>
      </c>
      <c r="AA12" s="51">
        <f>G15</f>
        <v>0</v>
      </c>
      <c r="AB12" s="51">
        <f>H11</f>
        <v>53574</v>
      </c>
      <c r="AC12" s="51">
        <f>H13</f>
        <v>79051</v>
      </c>
      <c r="AD12" s="51">
        <f>H15</f>
        <v>81986</v>
      </c>
      <c r="AE12" s="51">
        <f>I11</f>
        <v>53296</v>
      </c>
      <c r="AF12" s="51">
        <f>I13</f>
        <v>78131</v>
      </c>
      <c r="AG12" s="51">
        <f>I15</f>
        <v>81608</v>
      </c>
      <c r="AH12" s="51">
        <f>J11</f>
        <v>51745</v>
      </c>
      <c r="AI12" s="51">
        <f>J13</f>
        <v>75912</v>
      </c>
      <c r="AJ12" s="51">
        <f>J15</f>
        <v>79066</v>
      </c>
    </row>
    <row r="13" spans="2:36" ht="14.25" customHeight="1" x14ac:dyDescent="0.4">
      <c r="B13" s="42" t="s">
        <v>37</v>
      </c>
      <c r="C13" s="42"/>
      <c r="D13" s="42"/>
      <c r="E13" s="43" t="s">
        <v>35</v>
      </c>
      <c r="F13" s="44"/>
      <c r="G13" s="44"/>
      <c r="H13" s="44">
        <v>79051</v>
      </c>
      <c r="I13" s="44">
        <v>78131</v>
      </c>
      <c r="J13" s="44">
        <v>75912</v>
      </c>
      <c r="M13" s="42" t="s">
        <v>37</v>
      </c>
      <c r="N13" s="43" t="s">
        <v>36</v>
      </c>
      <c r="O13" s="44"/>
      <c r="P13" s="44"/>
      <c r="Q13" s="44">
        <v>15565</v>
      </c>
      <c r="R13" s="44">
        <v>15581</v>
      </c>
      <c r="S13" s="44">
        <v>15370</v>
      </c>
      <c r="U13" s="52" t="s">
        <v>39</v>
      </c>
      <c r="V13" s="51">
        <f>F12</f>
        <v>0</v>
      </c>
      <c r="W13" s="51">
        <f>F14</f>
        <v>0</v>
      </c>
      <c r="X13" s="51">
        <f>F16</f>
        <v>0</v>
      </c>
      <c r="Y13" s="51">
        <f>G12</f>
        <v>0</v>
      </c>
      <c r="Z13" s="51">
        <f>G14</f>
        <v>0</v>
      </c>
      <c r="AA13" s="51">
        <f>G16</f>
        <v>0</v>
      </c>
      <c r="AB13" s="51">
        <f>H12</f>
        <v>16871</v>
      </c>
      <c r="AC13" s="51">
        <f>H14</f>
        <v>36510</v>
      </c>
      <c r="AD13" s="51">
        <f>H16</f>
        <v>37117</v>
      </c>
      <c r="AE13" s="51">
        <f>I12</f>
        <v>17406</v>
      </c>
      <c r="AF13" s="51">
        <f>I14</f>
        <v>36499</v>
      </c>
      <c r="AG13" s="51">
        <f>I16</f>
        <v>37565</v>
      </c>
      <c r="AH13" s="51">
        <f>J12</f>
        <v>16478</v>
      </c>
      <c r="AI13" s="51">
        <f>J14</f>
        <v>34517</v>
      </c>
      <c r="AJ13" s="51">
        <f>J16</f>
        <v>35186</v>
      </c>
    </row>
    <row r="14" spans="2:36" ht="14.25" customHeight="1" x14ac:dyDescent="0.4">
      <c r="B14" s="42"/>
      <c r="C14" s="42"/>
      <c r="D14" s="42"/>
      <c r="E14" s="43" t="s">
        <v>39</v>
      </c>
      <c r="F14" s="44"/>
      <c r="G14" s="44"/>
      <c r="H14" s="44">
        <v>36510</v>
      </c>
      <c r="I14" s="44">
        <v>36499</v>
      </c>
      <c r="J14" s="44">
        <v>34517</v>
      </c>
      <c r="M14" s="42"/>
      <c r="N14" s="43" t="s">
        <v>40</v>
      </c>
      <c r="O14" s="44"/>
      <c r="P14" s="44"/>
      <c r="Q14" s="44">
        <v>15605</v>
      </c>
      <c r="R14" s="44">
        <v>15592</v>
      </c>
      <c r="S14" s="44">
        <v>15416</v>
      </c>
    </row>
    <row r="15" spans="2:36" ht="14.25" customHeight="1" x14ac:dyDescent="0.4">
      <c r="B15" s="42" t="s">
        <v>38</v>
      </c>
      <c r="C15" s="42"/>
      <c r="D15" s="42"/>
      <c r="E15" s="43" t="s">
        <v>35</v>
      </c>
      <c r="F15" s="44"/>
      <c r="G15" s="44"/>
      <c r="H15" s="44">
        <v>81986</v>
      </c>
      <c r="I15" s="44">
        <v>81608</v>
      </c>
      <c r="J15" s="44">
        <v>79066</v>
      </c>
      <c r="M15" s="45" t="s">
        <v>38</v>
      </c>
      <c r="N15" s="43" t="s">
        <v>36</v>
      </c>
      <c r="O15" s="44"/>
      <c r="P15" s="44"/>
      <c r="Q15" s="44">
        <v>18371</v>
      </c>
      <c r="R15" s="44">
        <v>18329</v>
      </c>
      <c r="S15" s="44">
        <v>19646</v>
      </c>
    </row>
    <row r="16" spans="2:36" ht="14.25" customHeight="1" x14ac:dyDescent="0.4">
      <c r="B16" s="42"/>
      <c r="C16" s="42"/>
      <c r="D16" s="42"/>
      <c r="E16" s="43" t="s">
        <v>39</v>
      </c>
      <c r="F16" s="44"/>
      <c r="G16" s="44"/>
      <c r="H16" s="44">
        <v>37117</v>
      </c>
      <c r="I16" s="44">
        <v>37565</v>
      </c>
      <c r="J16" s="44">
        <v>35186</v>
      </c>
      <c r="M16" s="49"/>
      <c r="N16" s="43" t="s">
        <v>40</v>
      </c>
      <c r="O16" s="44"/>
      <c r="P16" s="44"/>
      <c r="Q16" s="44">
        <v>18413</v>
      </c>
      <c r="R16" s="44">
        <v>18336</v>
      </c>
      <c r="S16" s="44">
        <v>19626</v>
      </c>
    </row>
    <row r="17" spans="2:20" ht="12.75" customHeight="1" x14ac:dyDescent="0.4">
      <c r="M17" s="6"/>
    </row>
    <row r="18" spans="2:20" ht="12.75" customHeight="1" x14ac:dyDescent="0.4">
      <c r="O18" s="2"/>
    </row>
    <row r="19" spans="2:20" ht="12.75" customHeight="1" x14ac:dyDescent="0.4">
      <c r="E19" s="53"/>
      <c r="F19" s="53"/>
      <c r="G19" s="53"/>
      <c r="H19" s="53"/>
      <c r="I19" s="53"/>
      <c r="J19" s="53"/>
      <c r="K19" s="53"/>
      <c r="M19" s="54"/>
      <c r="O19" s="55"/>
      <c r="P19" s="55"/>
      <c r="Q19" s="55"/>
      <c r="R19" s="55"/>
      <c r="S19" s="55"/>
      <c r="T19" s="2"/>
    </row>
    <row r="20" spans="2:20" ht="12.75" customHeight="1" x14ac:dyDescent="0.4">
      <c r="E20" s="56"/>
      <c r="F20" s="56"/>
      <c r="G20" s="57"/>
      <c r="H20" s="58"/>
      <c r="I20" s="58"/>
      <c r="J20" s="58"/>
      <c r="K20" s="58"/>
      <c r="M20" s="53"/>
      <c r="O20" s="58"/>
      <c r="P20" s="58"/>
      <c r="Q20" s="59"/>
      <c r="R20" s="59"/>
      <c r="S20" s="59"/>
    </row>
    <row r="21" spans="2:20" ht="12.75" customHeight="1" x14ac:dyDescent="0.4">
      <c r="E21" s="56"/>
      <c r="F21" s="56"/>
      <c r="G21" s="57"/>
      <c r="H21" s="58"/>
      <c r="I21" s="58"/>
      <c r="J21" s="58"/>
      <c r="K21" s="58"/>
      <c r="M21" s="60"/>
      <c r="O21" s="61"/>
      <c r="P21" s="61"/>
      <c r="Q21" s="62"/>
      <c r="R21" s="62"/>
      <c r="S21" s="62"/>
    </row>
    <row r="22" spans="2:20" ht="12.75" customHeight="1" x14ac:dyDescent="0.4">
      <c r="B22" s="53"/>
      <c r="C22" s="53"/>
      <c r="D22" s="53"/>
      <c r="E22" s="56"/>
      <c r="F22" s="56"/>
      <c r="G22" s="57"/>
      <c r="I22" s="58"/>
      <c r="J22" s="58"/>
      <c r="K22" s="58"/>
      <c r="L22" s="53"/>
      <c r="M22" s="60"/>
      <c r="O22" s="63"/>
      <c r="P22" s="61"/>
      <c r="Q22" s="63"/>
      <c r="R22" s="63"/>
      <c r="S22" s="63"/>
    </row>
    <row r="23" spans="2:20" ht="12.75" customHeight="1" x14ac:dyDescent="0.4">
      <c r="B23" s="56"/>
      <c r="C23" s="56"/>
      <c r="D23" s="56"/>
      <c r="E23" s="56"/>
      <c r="F23" s="56"/>
      <c r="G23" s="57"/>
      <c r="I23" s="58"/>
      <c r="J23" s="58"/>
      <c r="K23" s="58"/>
      <c r="L23" s="58"/>
      <c r="M23" s="60"/>
      <c r="O23" s="58"/>
      <c r="P23" s="64"/>
      <c r="Q23" s="64"/>
      <c r="R23" s="64"/>
      <c r="S23" s="64"/>
    </row>
    <row r="24" spans="2:20" ht="12.75" customHeight="1" x14ac:dyDescent="0.4">
      <c r="B24" s="56"/>
      <c r="C24" s="56"/>
      <c r="D24" s="56"/>
      <c r="E24" s="56"/>
      <c r="F24" s="56"/>
      <c r="G24" s="57"/>
      <c r="H24" s="58"/>
      <c r="I24" s="58"/>
      <c r="L24" s="58"/>
      <c r="M24" s="60"/>
      <c r="O24" s="65"/>
      <c r="P24" s="65"/>
      <c r="Q24" s="65"/>
      <c r="R24" s="65"/>
      <c r="S24" s="65"/>
    </row>
    <row r="25" spans="2:20" ht="12.75" customHeight="1" x14ac:dyDescent="0.4">
      <c r="B25" s="56"/>
      <c r="C25" s="56"/>
      <c r="D25" s="56"/>
      <c r="E25" s="56"/>
      <c r="F25" s="56"/>
      <c r="G25" s="57"/>
      <c r="H25" s="58"/>
      <c r="I25" s="58"/>
      <c r="J25" s="58"/>
      <c r="K25" s="58"/>
      <c r="L25" s="58"/>
      <c r="M25" s="66"/>
      <c r="O25" s="58"/>
      <c r="P25" s="64"/>
      <c r="Q25" s="64"/>
      <c r="R25" s="64"/>
      <c r="S25" s="63"/>
    </row>
    <row r="26" spans="2:20" ht="12.75" customHeight="1" x14ac:dyDescent="0.4">
      <c r="B26" s="56"/>
      <c r="C26" s="56"/>
      <c r="D26" s="56"/>
      <c r="E26" s="56"/>
      <c r="F26" s="56"/>
      <c r="G26" s="57"/>
      <c r="I26" s="58"/>
      <c r="L26" s="58"/>
      <c r="M26" s="60"/>
      <c r="O26" s="58"/>
      <c r="P26" s="64"/>
      <c r="Q26" s="64"/>
      <c r="R26" s="63"/>
      <c r="S26" s="63"/>
    </row>
    <row r="27" spans="2:20" ht="12.75" customHeight="1" x14ac:dyDescent="0.4">
      <c r="B27" s="56"/>
      <c r="C27" s="56"/>
      <c r="D27" s="56"/>
      <c r="E27" s="67"/>
      <c r="F27" s="67"/>
      <c r="G27" s="57"/>
      <c r="I27" s="58"/>
      <c r="M27" s="66"/>
      <c r="O27" s="65"/>
      <c r="P27" s="65"/>
      <c r="Q27" s="65"/>
      <c r="R27" s="65"/>
      <c r="S27" s="65"/>
    </row>
    <row r="28" spans="2:20" ht="12.75" customHeight="1" x14ac:dyDescent="0.4">
      <c r="B28" s="56"/>
      <c r="C28" s="56"/>
      <c r="D28" s="56"/>
      <c r="E28" s="67"/>
      <c r="F28" s="67"/>
      <c r="G28" s="57"/>
      <c r="H28" s="68"/>
      <c r="I28" s="58"/>
      <c r="J28" s="68"/>
      <c r="K28" s="68"/>
      <c r="L28" s="58"/>
      <c r="M28" s="66"/>
      <c r="O28" s="55"/>
      <c r="P28" s="55"/>
      <c r="Q28" s="55"/>
      <c r="R28" s="55"/>
      <c r="S28" s="55"/>
    </row>
    <row r="29" spans="2:20" ht="12.75" customHeight="1" x14ac:dyDescent="0.4">
      <c r="B29" s="56"/>
      <c r="C29" s="56"/>
      <c r="D29" s="56"/>
      <c r="E29" s="56"/>
      <c r="F29" s="56"/>
      <c r="G29" s="57"/>
      <c r="H29" s="68"/>
      <c r="I29" s="68"/>
      <c r="J29" s="68"/>
      <c r="K29" s="68"/>
      <c r="M29" s="60"/>
    </row>
    <row r="30" spans="2:20" ht="12.75" customHeight="1" x14ac:dyDescent="0.4">
      <c r="B30" s="56"/>
      <c r="C30" s="56"/>
      <c r="D30" s="56"/>
      <c r="E30" s="56"/>
      <c r="F30" s="56"/>
      <c r="G30" s="57"/>
      <c r="H30" s="68"/>
      <c r="I30" s="68"/>
      <c r="J30" s="68"/>
      <c r="K30" s="68"/>
      <c r="M30" s="60"/>
      <c r="N30" s="69"/>
    </row>
    <row r="31" spans="2:20" ht="12.75" customHeight="1" x14ac:dyDescent="0.4">
      <c r="B31" s="56"/>
      <c r="C31" s="56"/>
      <c r="D31" s="56"/>
      <c r="E31" s="56"/>
      <c r="F31" s="56"/>
      <c r="G31" s="57"/>
      <c r="H31" s="68"/>
      <c r="I31" s="68"/>
      <c r="J31" s="68"/>
      <c r="K31" s="68"/>
      <c r="L31" s="68"/>
      <c r="M31" s="60"/>
      <c r="N31" s="61"/>
      <c r="P31" s="58"/>
      <c r="Q31" s="58"/>
      <c r="R31" s="61"/>
      <c r="S31" s="58"/>
    </row>
    <row r="32" spans="2:20" ht="12.75" customHeight="1" x14ac:dyDescent="0.4">
      <c r="B32" s="56"/>
      <c r="C32" s="56"/>
      <c r="D32" s="56"/>
      <c r="E32" s="56"/>
      <c r="F32" s="56"/>
      <c r="G32" s="57"/>
      <c r="H32" s="58"/>
      <c r="I32" s="58"/>
      <c r="J32" s="58"/>
      <c r="K32" s="58"/>
      <c r="L32" s="68"/>
      <c r="M32" s="68"/>
      <c r="O32" s="2"/>
      <c r="P32" s="58"/>
      <c r="Q32" s="58"/>
      <c r="R32" s="61"/>
      <c r="S32" s="58"/>
    </row>
    <row r="33" spans="2:20" ht="12.75" customHeight="1" x14ac:dyDescent="0.4">
      <c r="B33" s="56"/>
      <c r="C33" s="56"/>
      <c r="D33" s="56"/>
      <c r="E33" s="56"/>
      <c r="F33" s="56"/>
      <c r="G33" s="57"/>
      <c r="H33" s="61"/>
      <c r="I33" s="61"/>
      <c r="J33" s="61"/>
      <c r="K33" s="61"/>
      <c r="L33" s="68"/>
      <c r="M33" s="60"/>
      <c r="O33" s="64"/>
      <c r="P33" s="64"/>
      <c r="Q33" s="63"/>
      <c r="R33" s="63"/>
    </row>
    <row r="34" spans="2:20" ht="12.75" customHeight="1" x14ac:dyDescent="0.4">
      <c r="B34" s="56"/>
      <c r="C34" s="56"/>
      <c r="D34" s="56"/>
      <c r="E34" s="56"/>
      <c r="F34" s="56"/>
      <c r="G34" s="57"/>
      <c r="H34" s="58"/>
      <c r="I34" s="58"/>
      <c r="J34" s="58"/>
      <c r="K34" s="58"/>
      <c r="L34" s="68"/>
      <c r="M34" s="70"/>
      <c r="O34" s="64"/>
      <c r="P34" s="64"/>
      <c r="Q34" s="63"/>
      <c r="R34" s="63"/>
    </row>
    <row r="35" spans="2:20" ht="12.75" customHeight="1" x14ac:dyDescent="0.4">
      <c r="B35" s="56"/>
      <c r="C35" s="56"/>
      <c r="D35" s="56"/>
      <c r="E35" s="56"/>
      <c r="F35" s="56"/>
      <c r="G35" s="57"/>
      <c r="H35" s="58"/>
      <c r="I35" s="58"/>
      <c r="J35" s="58"/>
      <c r="K35" s="58"/>
      <c r="L35" s="58"/>
      <c r="M35" s="60"/>
      <c r="O35" s="64"/>
      <c r="P35" s="64"/>
      <c r="Q35" s="63"/>
      <c r="R35" s="63"/>
    </row>
    <row r="36" spans="2:20" ht="12.75" customHeight="1" x14ac:dyDescent="0.4">
      <c r="B36" s="56"/>
      <c r="C36" s="56"/>
      <c r="D36" s="56"/>
      <c r="E36" s="67"/>
      <c r="F36" s="59"/>
      <c r="G36" s="57"/>
      <c r="H36" s="58"/>
      <c r="I36" s="58"/>
      <c r="J36" s="58"/>
      <c r="K36" s="58"/>
      <c r="L36" s="61"/>
      <c r="M36" s="60"/>
      <c r="O36" s="64"/>
      <c r="P36" s="64"/>
      <c r="Q36" s="63"/>
      <c r="R36" s="63"/>
      <c r="T36" s="58"/>
    </row>
    <row r="37" spans="2:20" ht="12.75" customHeight="1" x14ac:dyDescent="0.4">
      <c r="B37" s="61"/>
      <c r="C37" s="56"/>
      <c r="E37" s="67"/>
      <c r="F37" s="59"/>
      <c r="G37" s="57"/>
      <c r="H37" s="58"/>
      <c r="I37" s="58"/>
      <c r="J37" s="58"/>
      <c r="K37" s="58"/>
      <c r="L37" s="58"/>
      <c r="M37" s="60"/>
      <c r="O37" s="61"/>
      <c r="P37" s="61"/>
      <c r="Q37" s="71"/>
      <c r="R37" s="61"/>
    </row>
    <row r="38" spans="2:20" ht="12.75" customHeight="1" x14ac:dyDescent="0.4">
      <c r="B38" s="56"/>
      <c r="C38" s="56"/>
      <c r="E38" s="67"/>
      <c r="F38" s="59"/>
      <c r="G38" s="57"/>
      <c r="H38" s="68"/>
      <c r="I38" s="68"/>
      <c r="J38" s="68"/>
      <c r="K38" s="68"/>
      <c r="L38" s="58"/>
      <c r="M38" s="60"/>
      <c r="O38" s="72"/>
      <c r="P38" s="71"/>
      <c r="Q38" s="72"/>
      <c r="R38" s="72"/>
    </row>
    <row r="39" spans="2:20" ht="12.75" customHeight="1" x14ac:dyDescent="0.4">
      <c r="B39" s="73" t="s">
        <v>41</v>
      </c>
      <c r="C39" s="74"/>
      <c r="D39" s="74"/>
      <c r="E39" s="74"/>
      <c r="F39" s="74"/>
      <c r="G39" s="74"/>
      <c r="H39" s="74"/>
      <c r="I39" s="74"/>
      <c r="J39" s="75"/>
      <c r="K39" s="76"/>
      <c r="L39" s="58"/>
      <c r="M39" s="73" t="s">
        <v>41</v>
      </c>
      <c r="N39" s="74"/>
      <c r="O39" s="74"/>
      <c r="P39" s="74"/>
      <c r="Q39" s="74"/>
      <c r="R39" s="74"/>
      <c r="S39" s="75"/>
    </row>
    <row r="40" spans="2:20" ht="12.75" customHeight="1" x14ac:dyDescent="0.4">
      <c r="B40" s="77"/>
      <c r="C40" s="78"/>
      <c r="D40" s="78"/>
      <c r="E40" s="78"/>
      <c r="F40" s="78"/>
      <c r="G40" s="78"/>
      <c r="H40" s="78"/>
      <c r="I40" s="78"/>
      <c r="J40" s="79"/>
      <c r="K40" s="76"/>
      <c r="L40" s="58"/>
      <c r="M40" s="77"/>
      <c r="N40" s="78"/>
      <c r="O40" s="78"/>
      <c r="P40" s="78"/>
      <c r="Q40" s="78"/>
      <c r="R40" s="78"/>
      <c r="S40" s="79"/>
    </row>
    <row r="41" spans="2:20" ht="12.75" customHeight="1" x14ac:dyDescent="0.4">
      <c r="B41" s="77"/>
      <c r="C41" s="78"/>
      <c r="D41" s="78"/>
      <c r="E41" s="78"/>
      <c r="F41" s="78"/>
      <c r="G41" s="78"/>
      <c r="H41" s="78"/>
      <c r="I41" s="78"/>
      <c r="J41" s="79"/>
      <c r="K41" s="76"/>
      <c r="L41" s="58"/>
      <c r="M41" s="77"/>
      <c r="N41" s="78"/>
      <c r="O41" s="78"/>
      <c r="P41" s="78"/>
      <c r="Q41" s="78"/>
      <c r="R41" s="78"/>
      <c r="S41" s="79"/>
    </row>
    <row r="42" spans="2:20" ht="12.75" customHeight="1" x14ac:dyDescent="0.4">
      <c r="B42" s="77"/>
      <c r="C42" s="78"/>
      <c r="D42" s="78"/>
      <c r="E42" s="78"/>
      <c r="F42" s="78"/>
      <c r="G42" s="78"/>
      <c r="H42" s="78"/>
      <c r="I42" s="78"/>
      <c r="J42" s="79"/>
      <c r="K42" s="76"/>
      <c r="L42" s="58"/>
      <c r="M42" s="77"/>
      <c r="N42" s="78"/>
      <c r="O42" s="78"/>
      <c r="P42" s="78"/>
      <c r="Q42" s="78"/>
      <c r="R42" s="78"/>
      <c r="S42" s="79"/>
    </row>
    <row r="43" spans="2:20" ht="12.75" customHeight="1" x14ac:dyDescent="0.4">
      <c r="B43" s="77"/>
      <c r="C43" s="78"/>
      <c r="D43" s="78"/>
      <c r="E43" s="78"/>
      <c r="F43" s="78"/>
      <c r="G43" s="78"/>
      <c r="H43" s="78"/>
      <c r="I43" s="78"/>
      <c r="J43" s="79"/>
      <c r="K43" s="76"/>
      <c r="L43" s="58"/>
      <c r="M43" s="77"/>
      <c r="N43" s="78"/>
      <c r="O43" s="78"/>
      <c r="P43" s="78"/>
      <c r="Q43" s="78"/>
      <c r="R43" s="78"/>
      <c r="S43" s="79"/>
    </row>
    <row r="44" spans="2:20" ht="12.75" customHeight="1" x14ac:dyDescent="0.4">
      <c r="B44" s="77"/>
      <c r="C44" s="78"/>
      <c r="D44" s="78"/>
      <c r="E44" s="78"/>
      <c r="F44" s="78"/>
      <c r="G44" s="78"/>
      <c r="H44" s="78"/>
      <c r="I44" s="78"/>
      <c r="J44" s="79"/>
      <c r="K44" s="76"/>
      <c r="L44" s="58"/>
      <c r="M44" s="77"/>
      <c r="N44" s="78"/>
      <c r="O44" s="78"/>
      <c r="P44" s="78"/>
      <c r="Q44" s="78"/>
      <c r="R44" s="78"/>
      <c r="S44" s="79"/>
    </row>
    <row r="45" spans="2:20" ht="12.75" customHeight="1" x14ac:dyDescent="0.4">
      <c r="B45" s="77"/>
      <c r="C45" s="78"/>
      <c r="D45" s="78"/>
      <c r="E45" s="78"/>
      <c r="F45" s="78"/>
      <c r="G45" s="78"/>
      <c r="H45" s="78"/>
      <c r="I45" s="78"/>
      <c r="J45" s="79"/>
      <c r="K45" s="76"/>
      <c r="L45" s="58"/>
      <c r="M45" s="77"/>
      <c r="N45" s="78"/>
      <c r="O45" s="78"/>
      <c r="P45" s="78"/>
      <c r="Q45" s="78"/>
      <c r="R45" s="78"/>
      <c r="S45" s="79"/>
    </row>
    <row r="46" spans="2:20" ht="12.75" customHeight="1" x14ac:dyDescent="0.4">
      <c r="B46" s="77"/>
      <c r="C46" s="78"/>
      <c r="D46" s="78"/>
      <c r="E46" s="78"/>
      <c r="F46" s="78"/>
      <c r="G46" s="78"/>
      <c r="H46" s="78"/>
      <c r="I46" s="78"/>
      <c r="J46" s="79"/>
      <c r="K46" s="76"/>
      <c r="L46" s="58"/>
      <c r="M46" s="77"/>
      <c r="N46" s="78"/>
      <c r="O46" s="78"/>
      <c r="P46" s="78"/>
      <c r="Q46" s="78"/>
      <c r="R46" s="78"/>
      <c r="S46" s="79"/>
    </row>
    <row r="47" spans="2:20" ht="12.75" customHeight="1" x14ac:dyDescent="0.4">
      <c r="B47" s="77"/>
      <c r="C47" s="78"/>
      <c r="D47" s="78"/>
      <c r="E47" s="78"/>
      <c r="F47" s="78"/>
      <c r="G47" s="78"/>
      <c r="H47" s="78"/>
      <c r="I47" s="78"/>
      <c r="J47" s="79"/>
      <c r="K47" s="76"/>
      <c r="L47" s="58"/>
      <c r="M47" s="77"/>
      <c r="N47" s="78"/>
      <c r="O47" s="78"/>
      <c r="P47" s="78"/>
      <c r="Q47" s="78"/>
      <c r="R47" s="78"/>
      <c r="S47" s="79"/>
    </row>
    <row r="48" spans="2:20" ht="12.75" customHeight="1" x14ac:dyDescent="0.4">
      <c r="B48" s="77"/>
      <c r="C48" s="78"/>
      <c r="D48" s="78"/>
      <c r="E48" s="78"/>
      <c r="F48" s="78"/>
      <c r="G48" s="78"/>
      <c r="H48" s="78"/>
      <c r="I48" s="78"/>
      <c r="J48" s="79"/>
      <c r="K48" s="76"/>
      <c r="L48" s="58"/>
      <c r="M48" s="77"/>
      <c r="N48" s="78"/>
      <c r="O48" s="78"/>
      <c r="P48" s="78"/>
      <c r="Q48" s="78"/>
      <c r="R48" s="78"/>
      <c r="S48" s="79"/>
    </row>
    <row r="49" spans="2:20" ht="12.75" customHeight="1" x14ac:dyDescent="0.4">
      <c r="B49" s="80"/>
      <c r="C49" s="81"/>
      <c r="D49" s="81"/>
      <c r="E49" s="81"/>
      <c r="F49" s="81"/>
      <c r="G49" s="81"/>
      <c r="H49" s="81"/>
      <c r="I49" s="81"/>
      <c r="J49" s="82"/>
      <c r="K49" s="76"/>
      <c r="L49" s="58"/>
      <c r="M49" s="80"/>
      <c r="N49" s="81"/>
      <c r="O49" s="81"/>
      <c r="P49" s="81"/>
      <c r="Q49" s="81"/>
      <c r="R49" s="81"/>
      <c r="S49" s="82"/>
    </row>
    <row r="50" spans="2:20" ht="12.75" customHeight="1" x14ac:dyDescent="0.4">
      <c r="B50" s="61"/>
      <c r="C50" s="56"/>
      <c r="D50" s="56"/>
      <c r="E50" s="53"/>
      <c r="F50" s="53"/>
      <c r="G50" s="66"/>
      <c r="H50" s="53"/>
      <c r="I50" s="53"/>
      <c r="J50" s="53"/>
      <c r="K50" s="53"/>
      <c r="L50" s="58"/>
      <c r="M50" s="60"/>
      <c r="O50" s="72"/>
      <c r="P50" s="72"/>
      <c r="Q50" s="71"/>
      <c r="R50" s="72"/>
    </row>
    <row r="51" spans="2:20" ht="17.25" customHeight="1" x14ac:dyDescent="0.4">
      <c r="B51" s="2" t="s">
        <v>42</v>
      </c>
      <c r="C51" s="56"/>
      <c r="D51" s="56"/>
      <c r="I51" s="31"/>
      <c r="J51" s="31" t="s">
        <v>22</v>
      </c>
      <c r="K51" s="31"/>
      <c r="L51" s="58"/>
      <c r="M51" s="2" t="s">
        <v>43</v>
      </c>
      <c r="R51" s="31"/>
      <c r="S51" s="31" t="s">
        <v>22</v>
      </c>
    </row>
    <row r="52" spans="2:20" ht="14.25" customHeight="1" x14ac:dyDescent="0.4">
      <c r="B52" s="56"/>
      <c r="C52" s="56"/>
      <c r="D52" s="56"/>
      <c r="F52" s="33" t="s">
        <v>24</v>
      </c>
      <c r="G52" s="83" t="s">
        <v>25</v>
      </c>
      <c r="H52" s="33" t="s">
        <v>26</v>
      </c>
      <c r="I52" s="33" t="s">
        <v>27</v>
      </c>
      <c r="J52" s="33" t="s">
        <v>28</v>
      </c>
      <c r="K52" s="34"/>
      <c r="L52" s="68"/>
      <c r="M52" s="56"/>
      <c r="N52" s="56"/>
      <c r="O52" s="33" t="s">
        <v>24</v>
      </c>
      <c r="P52" s="33" t="s">
        <v>25</v>
      </c>
      <c r="Q52" s="33" t="s">
        <v>26</v>
      </c>
      <c r="R52" s="33" t="s">
        <v>27</v>
      </c>
      <c r="S52" s="33" t="s">
        <v>28</v>
      </c>
    </row>
    <row r="53" spans="2:20" ht="14.25" customHeight="1" x14ac:dyDescent="0.4">
      <c r="B53" s="84" t="s">
        <v>34</v>
      </c>
      <c r="C53" s="84"/>
      <c r="D53" s="85" t="s">
        <v>44</v>
      </c>
      <c r="E53" s="85"/>
      <c r="F53" s="44"/>
      <c r="G53" s="44"/>
      <c r="H53" s="44">
        <v>-1089</v>
      </c>
      <c r="I53" s="44">
        <v>-1233</v>
      </c>
      <c r="J53" s="44">
        <v>-974</v>
      </c>
      <c r="L53" s="53"/>
      <c r="M53" s="86" t="s">
        <v>34</v>
      </c>
      <c r="N53" s="87" t="s">
        <v>45</v>
      </c>
      <c r="O53" s="44"/>
      <c r="P53" s="44"/>
      <c r="Q53" s="44">
        <v>1058</v>
      </c>
      <c r="R53" s="44">
        <v>810</v>
      </c>
      <c r="S53" s="44">
        <v>1297</v>
      </c>
    </row>
    <row r="54" spans="2:20" ht="14.25" customHeight="1" x14ac:dyDescent="0.4">
      <c r="B54" s="84"/>
      <c r="C54" s="84"/>
      <c r="D54" s="85" t="s">
        <v>46</v>
      </c>
      <c r="E54" s="85"/>
      <c r="F54" s="44"/>
      <c r="G54" s="44"/>
      <c r="H54" s="44">
        <v>-1088</v>
      </c>
      <c r="I54" s="44">
        <v>-813</v>
      </c>
      <c r="J54" s="44">
        <v>-623</v>
      </c>
      <c r="M54" s="88"/>
      <c r="N54" s="87" t="s">
        <v>47</v>
      </c>
      <c r="O54" s="44"/>
      <c r="P54" s="44"/>
      <c r="Q54" s="44">
        <v>-822</v>
      </c>
      <c r="R54" s="44">
        <v>-1297</v>
      </c>
      <c r="S54" s="44">
        <v>-343</v>
      </c>
    </row>
    <row r="55" spans="2:20" ht="14.25" customHeight="1" x14ac:dyDescent="0.4">
      <c r="B55" s="84"/>
      <c r="C55" s="84"/>
      <c r="D55" s="85" t="s">
        <v>48</v>
      </c>
      <c r="E55" s="85"/>
      <c r="F55" s="44"/>
      <c r="G55" s="44"/>
      <c r="H55" s="44">
        <v>36703</v>
      </c>
      <c r="I55" s="44">
        <v>35890</v>
      </c>
      <c r="J55" s="44">
        <v>35267</v>
      </c>
      <c r="M55" s="89"/>
      <c r="N55" s="87" t="s">
        <v>49</v>
      </c>
      <c r="O55" s="44"/>
      <c r="P55" s="44"/>
      <c r="Q55" s="44">
        <v>-392</v>
      </c>
      <c r="R55" s="44">
        <v>545</v>
      </c>
      <c r="S55" s="44">
        <v>-872</v>
      </c>
    </row>
    <row r="56" spans="2:20" ht="14.25" customHeight="1" x14ac:dyDescent="0.4">
      <c r="B56" s="42" t="s">
        <v>37</v>
      </c>
      <c r="C56" s="42"/>
      <c r="D56" s="85" t="s">
        <v>44</v>
      </c>
      <c r="E56" s="85"/>
      <c r="F56" s="44"/>
      <c r="G56" s="44"/>
      <c r="H56" s="44">
        <v>-641</v>
      </c>
      <c r="I56" s="44">
        <v>-809</v>
      </c>
      <c r="J56" s="44">
        <v>-590</v>
      </c>
      <c r="M56" s="45" t="s">
        <v>37</v>
      </c>
      <c r="N56" s="87" t="s">
        <v>45</v>
      </c>
      <c r="O56" s="44"/>
      <c r="P56" s="44"/>
      <c r="Q56" s="44">
        <v>2100</v>
      </c>
      <c r="R56" s="44">
        <v>1981</v>
      </c>
      <c r="S56" s="44">
        <v>2029</v>
      </c>
    </row>
    <row r="57" spans="2:20" ht="14.25" customHeight="1" x14ac:dyDescent="0.4">
      <c r="B57" s="42"/>
      <c r="C57" s="42"/>
      <c r="D57" s="85" t="s">
        <v>46</v>
      </c>
      <c r="E57" s="85"/>
      <c r="F57" s="44"/>
      <c r="G57" s="44"/>
      <c r="H57" s="44">
        <v>-1022</v>
      </c>
      <c r="I57" s="44">
        <v>-909</v>
      </c>
      <c r="J57" s="44">
        <v>-237</v>
      </c>
      <c r="M57" s="49"/>
      <c r="N57" s="87" t="s">
        <v>47</v>
      </c>
      <c r="O57" s="44"/>
      <c r="P57" s="44"/>
      <c r="Q57" s="44">
        <v>-1371</v>
      </c>
      <c r="R57" s="44">
        <v>-1546</v>
      </c>
      <c r="S57" s="44">
        <v>-595</v>
      </c>
    </row>
    <row r="58" spans="2:20" ht="14.25" customHeight="1" x14ac:dyDescent="0.4">
      <c r="B58" s="42"/>
      <c r="C58" s="42"/>
      <c r="D58" s="85" t="s">
        <v>48</v>
      </c>
      <c r="E58" s="85"/>
      <c r="F58" s="44"/>
      <c r="G58" s="44"/>
      <c r="H58" s="44">
        <v>42541</v>
      </c>
      <c r="I58" s="44">
        <v>41632</v>
      </c>
      <c r="J58" s="44">
        <v>41395</v>
      </c>
      <c r="L58" s="58"/>
      <c r="M58" s="90"/>
      <c r="N58" s="87" t="s">
        <v>49</v>
      </c>
      <c r="O58" s="44"/>
      <c r="P58" s="44"/>
      <c r="Q58" s="44">
        <v>-677</v>
      </c>
      <c r="R58" s="44">
        <v>-88</v>
      </c>
      <c r="S58" s="44">
        <v>-1480</v>
      </c>
      <c r="T58" s="61"/>
    </row>
    <row r="59" spans="2:20" ht="14.25" customHeight="1" x14ac:dyDescent="0.4">
      <c r="B59" s="42" t="s">
        <v>38</v>
      </c>
      <c r="C59" s="42"/>
      <c r="D59" s="85" t="s">
        <v>44</v>
      </c>
      <c r="E59" s="85"/>
      <c r="F59" s="44"/>
      <c r="G59" s="44"/>
      <c r="H59" s="44">
        <v>-416</v>
      </c>
      <c r="I59" s="44">
        <v>-575</v>
      </c>
      <c r="J59" s="44">
        <v>-430</v>
      </c>
      <c r="L59" s="91"/>
      <c r="M59" s="45" t="s">
        <v>38</v>
      </c>
      <c r="N59" s="87" t="s">
        <v>45</v>
      </c>
      <c r="O59" s="44"/>
      <c r="P59" s="44"/>
      <c r="Q59" s="44">
        <v>2409</v>
      </c>
      <c r="R59" s="44">
        <v>2364</v>
      </c>
      <c r="S59" s="44">
        <v>2282</v>
      </c>
      <c r="T59" s="61"/>
    </row>
    <row r="60" spans="2:20" ht="14.25" customHeight="1" x14ac:dyDescent="0.4">
      <c r="B60" s="42"/>
      <c r="C60" s="42"/>
      <c r="D60" s="85" t="s">
        <v>46</v>
      </c>
      <c r="E60" s="85"/>
      <c r="F60" s="44"/>
      <c r="G60" s="44"/>
      <c r="H60" s="44">
        <v>-788</v>
      </c>
      <c r="I60" s="44">
        <v>-826</v>
      </c>
      <c r="J60" s="44">
        <v>-164</v>
      </c>
      <c r="L60" s="91"/>
      <c r="M60" s="49"/>
      <c r="N60" s="87" t="s">
        <v>47</v>
      </c>
      <c r="O60" s="44"/>
      <c r="P60" s="44"/>
      <c r="Q60" s="44">
        <v>-1579</v>
      </c>
      <c r="R60" s="44">
        <v>-1809</v>
      </c>
      <c r="S60" s="44">
        <v>-782</v>
      </c>
      <c r="T60" s="61"/>
    </row>
    <row r="61" spans="2:20" ht="14.25" customHeight="1" x14ac:dyDescent="0.4">
      <c r="B61" s="42"/>
      <c r="C61" s="42"/>
      <c r="D61" s="85" t="s">
        <v>48</v>
      </c>
      <c r="E61" s="85"/>
      <c r="F61" s="44"/>
      <c r="G61" s="44"/>
      <c r="H61" s="44">
        <v>44869</v>
      </c>
      <c r="I61" s="44">
        <v>44043</v>
      </c>
      <c r="J61" s="44">
        <v>43879</v>
      </c>
      <c r="L61" s="91"/>
      <c r="M61" s="90"/>
      <c r="N61" s="87" t="s">
        <v>49</v>
      </c>
      <c r="O61" s="44"/>
      <c r="P61" s="44"/>
      <c r="Q61" s="44">
        <v>-789</v>
      </c>
      <c r="R61" s="44">
        <v>-190</v>
      </c>
      <c r="S61" s="44">
        <v>-1500</v>
      </c>
      <c r="T61" s="61"/>
    </row>
    <row r="62" spans="2:20" ht="12.75" customHeight="1" x14ac:dyDescent="0.4">
      <c r="B62" s="58"/>
      <c r="E62" s="58"/>
      <c r="F62" s="58"/>
      <c r="G62" s="70"/>
      <c r="H62" s="63"/>
      <c r="I62" s="61"/>
      <c r="J62" s="61"/>
      <c r="K62" s="61"/>
      <c r="L62" s="61"/>
      <c r="M62" s="61"/>
      <c r="T62" s="61"/>
    </row>
    <row r="63" spans="2:20" ht="12.75" customHeight="1" x14ac:dyDescent="0.4">
      <c r="B63" s="58"/>
      <c r="C63" s="58"/>
      <c r="D63" s="58"/>
      <c r="E63" s="61"/>
      <c r="F63" s="61"/>
      <c r="G63" s="66"/>
      <c r="H63" s="63"/>
      <c r="I63" s="61"/>
      <c r="J63" s="61"/>
      <c r="K63" s="61"/>
      <c r="L63" s="64"/>
      <c r="M63" s="61"/>
      <c r="O63" s="61"/>
      <c r="P63" s="58"/>
      <c r="Q63" s="72"/>
      <c r="S63" s="72"/>
      <c r="T63" s="61"/>
    </row>
    <row r="64" spans="2:20" ht="12.75" customHeight="1" x14ac:dyDescent="0.4">
      <c r="B64" s="58"/>
      <c r="C64" s="71"/>
      <c r="D64" s="58"/>
      <c r="E64" s="61"/>
      <c r="F64" s="61"/>
      <c r="G64" s="66"/>
      <c r="H64" s="63"/>
      <c r="I64" s="61"/>
      <c r="J64" s="61"/>
      <c r="K64" s="61"/>
      <c r="L64" s="61"/>
      <c r="M64" s="61"/>
      <c r="N64" s="61"/>
      <c r="O64" s="61"/>
      <c r="P64" s="58"/>
      <c r="Q64" s="72"/>
      <c r="S64" s="72"/>
      <c r="T64" s="61"/>
    </row>
    <row r="65" spans="2:20" ht="12.75" customHeight="1" x14ac:dyDescent="0.4">
      <c r="B65" s="58"/>
      <c r="C65" s="58"/>
      <c r="D65" s="58"/>
      <c r="E65" s="58"/>
      <c r="F65" s="58"/>
      <c r="G65" s="66"/>
      <c r="H65" s="63"/>
      <c r="I65" s="61"/>
      <c r="J65" s="61"/>
      <c r="K65" s="61"/>
      <c r="L65" s="61"/>
      <c r="M65" s="61"/>
      <c r="N65" s="61"/>
      <c r="O65" s="61"/>
      <c r="P65" s="58"/>
      <c r="Q65" s="72"/>
      <c r="S65" s="72"/>
      <c r="T65" s="61"/>
    </row>
    <row r="66" spans="2:20" ht="12.75" customHeight="1" x14ac:dyDescent="0.4">
      <c r="B66" s="58"/>
      <c r="C66" s="58"/>
      <c r="D66" s="58"/>
      <c r="E66" s="58"/>
      <c r="F66" s="58"/>
      <c r="G66" s="66"/>
      <c r="H66" s="92"/>
      <c r="I66" s="62"/>
      <c r="J66" s="61"/>
      <c r="K66" s="61"/>
      <c r="L66" s="61"/>
      <c r="M66" s="61"/>
      <c r="N66" s="61"/>
      <c r="O66" s="61"/>
      <c r="P66" s="58"/>
      <c r="Q66" s="72"/>
      <c r="S66" s="72"/>
      <c r="T66" s="61"/>
    </row>
    <row r="67" spans="2:20" ht="12.75" customHeight="1" x14ac:dyDescent="0.4">
      <c r="B67" s="58"/>
      <c r="C67" s="58"/>
      <c r="D67" s="58"/>
      <c r="E67" s="68"/>
      <c r="F67" s="68"/>
      <c r="G67" s="60"/>
      <c r="H67" s="92"/>
      <c r="I67" s="62"/>
      <c r="J67" s="61"/>
      <c r="K67" s="61"/>
      <c r="L67" s="61"/>
      <c r="M67" s="61"/>
      <c r="N67" s="64"/>
      <c r="O67" s="93"/>
      <c r="P67" s="93"/>
      <c r="Q67" s="93"/>
      <c r="R67" s="93"/>
      <c r="S67" s="93"/>
      <c r="T67" s="61"/>
    </row>
    <row r="68" spans="2:20" ht="12.75" customHeight="1" x14ac:dyDescent="0.4">
      <c r="B68" s="58"/>
      <c r="C68" s="58"/>
      <c r="D68" s="58"/>
      <c r="E68" s="58"/>
      <c r="F68" s="58"/>
      <c r="G68" s="66"/>
      <c r="H68" s="92"/>
      <c r="I68" s="62"/>
      <c r="J68" s="61"/>
      <c r="K68" s="61"/>
      <c r="L68" s="61"/>
      <c r="M68" s="61"/>
      <c r="N68" s="61"/>
      <c r="O68" s="61"/>
      <c r="Q68" s="58"/>
      <c r="R68" s="72"/>
      <c r="S68" s="72"/>
      <c r="T68" s="61"/>
    </row>
    <row r="69" spans="2:20" ht="12.75" customHeight="1" x14ac:dyDescent="0.4">
      <c r="B69" s="58"/>
      <c r="C69" s="58"/>
      <c r="D69" s="61"/>
      <c r="E69" s="58"/>
      <c r="F69" s="58"/>
      <c r="G69" s="66"/>
      <c r="I69" s="64"/>
      <c r="J69" s="64"/>
      <c r="K69" s="64"/>
      <c r="L69" s="61"/>
      <c r="M69" s="61"/>
      <c r="N69" s="61"/>
      <c r="O69" s="61"/>
      <c r="P69" s="58"/>
      <c r="R69" s="72"/>
      <c r="S69" s="72"/>
      <c r="T69" s="61"/>
    </row>
    <row r="70" spans="2:20" ht="12.75" customHeight="1" x14ac:dyDescent="0.4">
      <c r="B70" s="68"/>
      <c r="C70" s="68"/>
      <c r="D70" s="68"/>
      <c r="E70" s="68"/>
      <c r="F70" s="68"/>
      <c r="G70" s="66"/>
      <c r="I70" s="58"/>
      <c r="J70" s="58"/>
      <c r="K70" s="58"/>
      <c r="L70" s="61"/>
      <c r="M70" s="64"/>
      <c r="N70" s="61"/>
      <c r="O70" s="61"/>
      <c r="P70" s="58"/>
      <c r="R70" s="72"/>
      <c r="S70" s="72"/>
      <c r="T70" s="61"/>
    </row>
    <row r="71" spans="2:20" ht="12.75" customHeight="1" x14ac:dyDescent="0.4">
      <c r="B71" s="58"/>
      <c r="C71" s="58"/>
      <c r="D71" s="61"/>
      <c r="L71" s="61"/>
      <c r="M71" s="58"/>
      <c r="N71" s="61"/>
      <c r="O71" s="61"/>
      <c r="P71" s="58"/>
      <c r="R71" s="72"/>
      <c r="S71" s="72"/>
      <c r="T71" s="61"/>
    </row>
    <row r="72" spans="2:20" ht="12.75" customHeight="1" x14ac:dyDescent="0.4">
      <c r="B72" s="58"/>
      <c r="C72" s="61"/>
      <c r="D72" s="61"/>
      <c r="L72" s="64"/>
      <c r="N72" s="61"/>
      <c r="O72" s="93"/>
      <c r="P72" s="93"/>
      <c r="Q72" s="93"/>
      <c r="R72" s="93"/>
      <c r="S72" s="93"/>
      <c r="T72" s="61"/>
    </row>
    <row r="73" spans="2:20" ht="12.75" customHeight="1" x14ac:dyDescent="0.4">
      <c r="B73" s="68"/>
      <c r="C73" s="68"/>
      <c r="D73" s="68"/>
      <c r="L73" s="58"/>
      <c r="N73" s="61"/>
      <c r="O73" s="94"/>
      <c r="P73" s="94"/>
      <c r="Q73" s="94"/>
      <c r="R73" s="94"/>
      <c r="S73" s="94"/>
      <c r="T73" s="61"/>
    </row>
    <row r="74" spans="2:20" ht="12.75" customHeight="1" x14ac:dyDescent="0.4">
      <c r="N74" s="61"/>
      <c r="O74" s="94"/>
      <c r="P74" s="94"/>
      <c r="Q74" s="94"/>
      <c r="R74" s="94"/>
      <c r="S74" s="94"/>
      <c r="T74" s="61"/>
    </row>
    <row r="75" spans="2:20" ht="12.75" customHeight="1" x14ac:dyDescent="0.4">
      <c r="N75" s="61"/>
      <c r="O75" s="94"/>
      <c r="P75" s="94"/>
      <c r="Q75" s="94"/>
      <c r="R75" s="94"/>
      <c r="S75" s="94"/>
      <c r="T75" s="61"/>
    </row>
    <row r="76" spans="2:20" ht="12.75" customHeight="1" x14ac:dyDescent="0.4">
      <c r="N76" s="64"/>
      <c r="T76" s="61"/>
    </row>
    <row r="77" spans="2:20" ht="12.75" customHeight="1" x14ac:dyDescent="0.4">
      <c r="N77" s="58"/>
      <c r="T77" s="61"/>
    </row>
    <row r="78" spans="2:20" ht="12.75" customHeight="1" x14ac:dyDescent="0.4">
      <c r="T78" s="61"/>
    </row>
    <row r="79" spans="2:20" ht="12.75" customHeight="1" x14ac:dyDescent="0.4">
      <c r="T79" s="61"/>
    </row>
    <row r="80" spans="2:20" ht="12.75" customHeight="1" x14ac:dyDescent="0.4">
      <c r="T80" s="61"/>
    </row>
    <row r="81" spans="2:20" ht="12.75" customHeight="1" x14ac:dyDescent="0.4">
      <c r="T81" s="61"/>
    </row>
    <row r="82" spans="2:20" ht="14.25" customHeight="1" x14ac:dyDescent="0.4">
      <c r="T82" s="61"/>
    </row>
    <row r="83" spans="2:20" ht="13.5" customHeight="1" x14ac:dyDescent="0.4">
      <c r="B83" s="73" t="s">
        <v>41</v>
      </c>
      <c r="C83" s="74"/>
      <c r="D83" s="74"/>
      <c r="E83" s="74"/>
      <c r="F83" s="74"/>
      <c r="G83" s="74"/>
      <c r="H83" s="74"/>
      <c r="I83" s="74"/>
      <c r="J83" s="75"/>
      <c r="K83" s="76"/>
      <c r="M83" s="73" t="s">
        <v>41</v>
      </c>
      <c r="N83" s="74"/>
      <c r="O83" s="74"/>
      <c r="P83" s="74"/>
      <c r="Q83" s="74"/>
      <c r="R83" s="74"/>
      <c r="S83" s="75"/>
      <c r="T83" s="61"/>
    </row>
    <row r="84" spans="2:20" ht="13.5" customHeight="1" x14ac:dyDescent="0.4">
      <c r="B84" s="77"/>
      <c r="C84" s="78"/>
      <c r="D84" s="78"/>
      <c r="E84" s="78"/>
      <c r="F84" s="78"/>
      <c r="G84" s="78"/>
      <c r="H84" s="78"/>
      <c r="I84" s="78"/>
      <c r="J84" s="79"/>
      <c r="K84" s="76"/>
      <c r="M84" s="77"/>
      <c r="N84" s="78"/>
      <c r="O84" s="78"/>
      <c r="P84" s="78"/>
      <c r="Q84" s="78"/>
      <c r="R84" s="78"/>
      <c r="S84" s="79"/>
      <c r="T84" s="61"/>
    </row>
    <row r="85" spans="2:20" ht="13.5" customHeight="1" x14ac:dyDescent="0.4">
      <c r="B85" s="77"/>
      <c r="C85" s="78"/>
      <c r="D85" s="78"/>
      <c r="E85" s="78"/>
      <c r="F85" s="78"/>
      <c r="G85" s="78"/>
      <c r="H85" s="78"/>
      <c r="I85" s="78"/>
      <c r="J85" s="79"/>
      <c r="K85" s="76"/>
      <c r="M85" s="77"/>
      <c r="N85" s="78"/>
      <c r="O85" s="78"/>
      <c r="P85" s="78"/>
      <c r="Q85" s="78"/>
      <c r="R85" s="78"/>
      <c r="S85" s="79"/>
      <c r="T85" s="61"/>
    </row>
    <row r="86" spans="2:20" ht="13.5" customHeight="1" x14ac:dyDescent="0.4">
      <c r="B86" s="77"/>
      <c r="C86" s="78"/>
      <c r="D86" s="78"/>
      <c r="E86" s="78"/>
      <c r="F86" s="78"/>
      <c r="G86" s="78"/>
      <c r="H86" s="78"/>
      <c r="I86" s="78"/>
      <c r="J86" s="79"/>
      <c r="K86" s="76"/>
      <c r="M86" s="77"/>
      <c r="N86" s="78"/>
      <c r="O86" s="78"/>
      <c r="P86" s="78"/>
      <c r="Q86" s="78"/>
      <c r="R86" s="78"/>
      <c r="S86" s="79"/>
      <c r="T86" s="61"/>
    </row>
    <row r="87" spans="2:20" ht="13.5" customHeight="1" x14ac:dyDescent="0.4">
      <c r="B87" s="77"/>
      <c r="C87" s="78"/>
      <c r="D87" s="78"/>
      <c r="E87" s="78"/>
      <c r="F87" s="78"/>
      <c r="G87" s="78"/>
      <c r="H87" s="78"/>
      <c r="I87" s="78"/>
      <c r="J87" s="79"/>
      <c r="K87" s="76"/>
      <c r="M87" s="77"/>
      <c r="N87" s="78"/>
      <c r="O87" s="78"/>
      <c r="P87" s="78"/>
      <c r="Q87" s="78"/>
      <c r="R87" s="78"/>
      <c r="S87" s="79"/>
      <c r="T87" s="61"/>
    </row>
    <row r="88" spans="2:20" ht="13.5" customHeight="1" x14ac:dyDescent="0.4">
      <c r="B88" s="77"/>
      <c r="C88" s="78"/>
      <c r="D88" s="78"/>
      <c r="E88" s="78"/>
      <c r="F88" s="78"/>
      <c r="G88" s="78"/>
      <c r="H88" s="78"/>
      <c r="I88" s="78"/>
      <c r="J88" s="79"/>
      <c r="K88" s="76"/>
      <c r="M88" s="77"/>
      <c r="N88" s="78"/>
      <c r="O88" s="78"/>
      <c r="P88" s="78"/>
      <c r="Q88" s="78"/>
      <c r="R88" s="78"/>
      <c r="S88" s="79"/>
      <c r="T88" s="61"/>
    </row>
    <row r="89" spans="2:20" ht="13.5" customHeight="1" x14ac:dyDescent="0.4">
      <c r="B89" s="77"/>
      <c r="C89" s="78"/>
      <c r="D89" s="78"/>
      <c r="E89" s="78"/>
      <c r="F89" s="78"/>
      <c r="G89" s="78"/>
      <c r="H89" s="78"/>
      <c r="I89" s="78"/>
      <c r="J89" s="79"/>
      <c r="K89" s="76"/>
      <c r="M89" s="77"/>
      <c r="N89" s="78"/>
      <c r="O89" s="78"/>
      <c r="P89" s="78"/>
      <c r="Q89" s="78"/>
      <c r="R89" s="78"/>
      <c r="S89" s="79"/>
      <c r="T89" s="61"/>
    </row>
    <row r="90" spans="2:20" ht="13.5" customHeight="1" x14ac:dyDescent="0.4">
      <c r="B90" s="77"/>
      <c r="C90" s="78"/>
      <c r="D90" s="78"/>
      <c r="E90" s="78"/>
      <c r="F90" s="78"/>
      <c r="G90" s="78"/>
      <c r="H90" s="78"/>
      <c r="I90" s="78"/>
      <c r="J90" s="79"/>
      <c r="K90" s="76"/>
      <c r="M90" s="77"/>
      <c r="N90" s="78"/>
      <c r="O90" s="78"/>
      <c r="P90" s="78"/>
      <c r="Q90" s="78"/>
      <c r="R90" s="78"/>
      <c r="S90" s="79"/>
      <c r="T90" s="61"/>
    </row>
    <row r="91" spans="2:20" ht="13.5" customHeight="1" x14ac:dyDescent="0.4">
      <c r="B91" s="77"/>
      <c r="C91" s="78"/>
      <c r="D91" s="78"/>
      <c r="E91" s="78"/>
      <c r="F91" s="78"/>
      <c r="G91" s="78"/>
      <c r="H91" s="78"/>
      <c r="I91" s="78"/>
      <c r="J91" s="79"/>
      <c r="K91" s="76"/>
      <c r="M91" s="77"/>
      <c r="N91" s="78"/>
      <c r="O91" s="78"/>
      <c r="P91" s="78"/>
      <c r="Q91" s="78"/>
      <c r="R91" s="78"/>
      <c r="S91" s="79"/>
      <c r="T91" s="61"/>
    </row>
    <row r="92" spans="2:20" ht="13.5" customHeight="1" x14ac:dyDescent="0.4">
      <c r="B92" s="77"/>
      <c r="C92" s="78"/>
      <c r="D92" s="78"/>
      <c r="E92" s="78"/>
      <c r="F92" s="78"/>
      <c r="G92" s="78"/>
      <c r="H92" s="78"/>
      <c r="I92" s="78"/>
      <c r="J92" s="79"/>
      <c r="K92" s="76"/>
      <c r="M92" s="77"/>
      <c r="N92" s="78"/>
      <c r="O92" s="78"/>
      <c r="P92" s="78"/>
      <c r="Q92" s="78"/>
      <c r="R92" s="78"/>
      <c r="S92" s="79"/>
      <c r="T92" s="61"/>
    </row>
    <row r="93" spans="2:20" ht="13.5" customHeight="1" x14ac:dyDescent="0.4">
      <c r="B93" s="80"/>
      <c r="C93" s="81"/>
      <c r="D93" s="81"/>
      <c r="E93" s="81"/>
      <c r="F93" s="81"/>
      <c r="G93" s="81"/>
      <c r="H93" s="81"/>
      <c r="I93" s="81"/>
      <c r="J93" s="82"/>
      <c r="K93" s="76"/>
      <c r="M93" s="80"/>
      <c r="N93" s="81"/>
      <c r="O93" s="81"/>
      <c r="P93" s="81"/>
      <c r="Q93" s="81"/>
      <c r="R93" s="81"/>
      <c r="S93" s="82"/>
      <c r="T93" s="61"/>
    </row>
    <row r="94" spans="2:20" ht="14.25" customHeight="1" x14ac:dyDescent="0.4">
      <c r="T94" s="61"/>
    </row>
    <row r="95" spans="2:20" ht="14.25" customHeight="1" x14ac:dyDescent="0.4">
      <c r="T95" s="71"/>
    </row>
    <row r="96" spans="2:20" ht="14.25" customHeight="1" x14ac:dyDescent="0.4">
      <c r="T96" s="71"/>
    </row>
    <row r="97" spans="20:20" ht="14.25" customHeight="1" x14ac:dyDescent="0.4">
      <c r="T97" s="71"/>
    </row>
  </sheetData>
  <sheetProtection password="C613" sheet="1" objects="1" scenarios="1" formatCells="0" formatColumns="0" formatRows="0"/>
  <mergeCells count="44">
    <mergeCell ref="B84:J93"/>
    <mergeCell ref="M84:S93"/>
    <mergeCell ref="O67:S67"/>
    <mergeCell ref="O72:S72"/>
    <mergeCell ref="O73:S73"/>
    <mergeCell ref="O74:S74"/>
    <mergeCell ref="O75:S75"/>
    <mergeCell ref="B83:J83"/>
    <mergeCell ref="M83:S83"/>
    <mergeCell ref="B56:C58"/>
    <mergeCell ref="D56:E56"/>
    <mergeCell ref="M56:M58"/>
    <mergeCell ref="D57:E57"/>
    <mergeCell ref="D58:E58"/>
    <mergeCell ref="B59:C61"/>
    <mergeCell ref="D59:E59"/>
    <mergeCell ref="M59:M61"/>
    <mergeCell ref="D60:E60"/>
    <mergeCell ref="D61:E61"/>
    <mergeCell ref="B40:J49"/>
    <mergeCell ref="M40:S49"/>
    <mergeCell ref="B53:C55"/>
    <mergeCell ref="D53:E53"/>
    <mergeCell ref="M53:M55"/>
    <mergeCell ref="D54:E54"/>
    <mergeCell ref="D55:E55"/>
    <mergeCell ref="O19:S19"/>
    <mergeCell ref="O24:S24"/>
    <mergeCell ref="O27:S27"/>
    <mergeCell ref="O28:S28"/>
    <mergeCell ref="B39:J39"/>
    <mergeCell ref="M39:S39"/>
    <mergeCell ref="B11:D12"/>
    <mergeCell ref="M11:M12"/>
    <mergeCell ref="B13:D14"/>
    <mergeCell ref="M13:M14"/>
    <mergeCell ref="B15:D16"/>
    <mergeCell ref="M15:M16"/>
    <mergeCell ref="P3:R3"/>
    <mergeCell ref="V10:X10"/>
    <mergeCell ref="Y10:AA10"/>
    <mergeCell ref="AB10:AD10"/>
    <mergeCell ref="AE10:AG10"/>
    <mergeCell ref="AH10:AJ10"/>
  </mergeCells>
  <phoneticPr fontId="3"/>
  <conditionalFormatting sqref="O53:S61">
    <cfRule type="cellIs" dxfId="12" priority="4" operator="lessThan">
      <formula>0</formula>
    </cfRule>
  </conditionalFormatting>
  <conditionalFormatting sqref="F53:J61">
    <cfRule type="cellIs" dxfId="11" priority="3" operator="lessThan">
      <formula>0</formula>
    </cfRule>
  </conditionalFormatting>
  <conditionalFormatting sqref="O11:S16">
    <cfRule type="cellIs" dxfId="10" priority="2" operator="lessThan">
      <formula>0</formula>
    </cfRule>
  </conditionalFormatting>
  <conditionalFormatting sqref="F11:J16">
    <cfRule type="cellIs" dxfId="9" priority="1" operator="lessThan">
      <formula>0</formula>
    </cfRule>
  </conditionalFormatting>
  <dataValidations count="1">
    <dataValidation type="list" operator="equal" allowBlank="1" showInputMessage="1" showErrorMessage="1" sqref="P5:R5">
      <formula1>"○,△,×"</formula1>
    </dataValidation>
  </dataValidations>
  <pageMargins left="0.78740157480314965" right="0.78740157480314965" top="0.39370078740157483" bottom="0.19685039370078741" header="0.19685039370078741" footer="0"/>
  <pageSetup paperSize="8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F84"/>
  <sheetViews>
    <sheetView showGridLines="0" view="pageBreakPreview" zoomScaleNormal="85" zoomScaleSheetLayoutView="100" workbookViewId="0"/>
  </sheetViews>
  <sheetFormatPr defaultRowHeight="18" customHeight="1" x14ac:dyDescent="0.4"/>
  <cols>
    <col min="1" max="1" width="3.125" style="1" customWidth="1"/>
    <col min="2" max="3" width="6.25" style="1" customWidth="1"/>
    <col min="4" max="8" width="11.875" style="1" customWidth="1"/>
    <col min="9" max="9" width="4.25" style="1" customWidth="1"/>
    <col min="10" max="10" width="9.875" style="1" customWidth="1"/>
    <col min="11" max="11" width="6.25" style="1" customWidth="1"/>
    <col min="12" max="16" width="11.875" style="1" customWidth="1"/>
    <col min="17" max="17" width="4.5" style="1" customWidth="1"/>
    <col min="18" max="18" width="8.75" style="1" customWidth="1"/>
    <col min="19" max="19" width="6.25" style="1" customWidth="1"/>
    <col min="20" max="24" width="11.875" style="1" customWidth="1"/>
    <col min="25" max="25" width="2.5" style="1" customWidth="1"/>
    <col min="26" max="30" width="8.25" style="1" customWidth="1"/>
    <col min="31" max="31" width="7.5" style="1" customWidth="1"/>
    <col min="32" max="16384" width="9" style="1"/>
  </cols>
  <sheetData>
    <row r="1" spans="1:32" ht="13.5" customHeight="1" x14ac:dyDescent="0.4"/>
    <row r="2" spans="1:32" ht="18" customHeight="1" x14ac:dyDescent="0.4">
      <c r="B2" s="2" t="s">
        <v>50</v>
      </c>
      <c r="E2" s="2"/>
    </row>
    <row r="3" spans="1:32" ht="14.25" customHeight="1" x14ac:dyDescent="0.4">
      <c r="A3" s="16"/>
      <c r="J3" s="32"/>
      <c r="K3" s="32"/>
      <c r="L3" s="32"/>
      <c r="M3" s="32"/>
      <c r="N3" s="95"/>
      <c r="O3" s="95"/>
      <c r="P3" s="95"/>
      <c r="Q3" s="95"/>
      <c r="R3" s="95"/>
    </row>
    <row r="4" spans="1:32" ht="24" customHeight="1" x14ac:dyDescent="0.4">
      <c r="A4" s="2" t="s">
        <v>51</v>
      </c>
      <c r="H4" s="31"/>
      <c r="J4" s="32"/>
      <c r="K4" s="32"/>
      <c r="L4" s="32"/>
      <c r="M4" s="32"/>
      <c r="N4" s="95"/>
      <c r="O4" s="95"/>
      <c r="P4" s="95"/>
      <c r="Q4" s="95"/>
      <c r="R4" s="95"/>
      <c r="Z4" s="96" t="s">
        <v>52</v>
      </c>
      <c r="AA4" s="97"/>
      <c r="AB4" s="97"/>
      <c r="AC4" s="97"/>
      <c r="AD4" s="97"/>
      <c r="AE4" s="98"/>
    </row>
    <row r="5" spans="1:32" ht="26.25" customHeight="1" x14ac:dyDescent="0.4">
      <c r="A5" s="2" t="s">
        <v>53</v>
      </c>
      <c r="B5" s="2"/>
      <c r="H5" s="31"/>
      <c r="J5" s="2" t="s">
        <v>54</v>
      </c>
      <c r="K5" s="32"/>
      <c r="L5" s="32"/>
      <c r="M5" s="32"/>
      <c r="N5" s="95"/>
      <c r="O5" s="95"/>
      <c r="P5" s="95"/>
      <c r="Q5" s="95"/>
      <c r="R5" s="2" t="s">
        <v>55</v>
      </c>
      <c r="Z5" s="99" t="s">
        <v>56</v>
      </c>
      <c r="AA5" s="100"/>
      <c r="AB5" s="100"/>
      <c r="AC5" s="100"/>
      <c r="AD5" s="100"/>
      <c r="AE5" s="101"/>
    </row>
    <row r="6" spans="1:32" ht="14.25" customHeight="1" x14ac:dyDescent="0.4">
      <c r="C6" s="34"/>
      <c r="D6" s="33" t="s">
        <v>24</v>
      </c>
      <c r="E6" s="33" t="s">
        <v>25</v>
      </c>
      <c r="F6" s="33" t="s">
        <v>26</v>
      </c>
      <c r="G6" s="33" t="s">
        <v>57</v>
      </c>
      <c r="H6" s="33" t="s">
        <v>58</v>
      </c>
      <c r="J6" s="102"/>
      <c r="K6" s="103"/>
      <c r="L6" s="33" t="s">
        <v>24</v>
      </c>
      <c r="M6" s="33" t="s">
        <v>25</v>
      </c>
      <c r="N6" s="33" t="s">
        <v>26</v>
      </c>
      <c r="O6" s="33" t="s">
        <v>57</v>
      </c>
      <c r="P6" s="33" t="s">
        <v>58</v>
      </c>
      <c r="S6" s="34"/>
      <c r="T6" s="33" t="s">
        <v>24</v>
      </c>
      <c r="U6" s="33" t="s">
        <v>25</v>
      </c>
      <c r="V6" s="33" t="s">
        <v>26</v>
      </c>
      <c r="W6" s="33" t="s">
        <v>57</v>
      </c>
      <c r="X6" s="33" t="s">
        <v>58</v>
      </c>
      <c r="Y6" s="34"/>
      <c r="Z6" s="104"/>
      <c r="AA6" s="105"/>
      <c r="AB6" s="105"/>
      <c r="AC6" s="105"/>
      <c r="AD6" s="105"/>
      <c r="AE6" s="106"/>
      <c r="AF6" s="107"/>
    </row>
    <row r="7" spans="1:32" ht="14.25" customHeight="1" x14ac:dyDescent="0.4">
      <c r="A7" s="108" t="s">
        <v>59</v>
      </c>
      <c r="B7" s="108"/>
      <c r="C7" s="108"/>
      <c r="D7" s="44"/>
      <c r="E7" s="44"/>
      <c r="F7" s="44">
        <v>5357410</v>
      </c>
      <c r="G7" s="44">
        <v>5329635</v>
      </c>
      <c r="H7" s="44">
        <v>5174545</v>
      </c>
      <c r="J7" s="108" t="s">
        <v>59</v>
      </c>
      <c r="K7" s="108"/>
      <c r="L7" s="44"/>
      <c r="M7" s="44"/>
      <c r="N7" s="44">
        <v>53574</v>
      </c>
      <c r="O7" s="44">
        <v>53296</v>
      </c>
      <c r="P7" s="44">
        <v>51745</v>
      </c>
      <c r="R7" s="108" t="s">
        <v>60</v>
      </c>
      <c r="S7" s="109"/>
      <c r="T7" s="44"/>
      <c r="U7" s="44"/>
      <c r="V7" s="44">
        <v>75662</v>
      </c>
      <c r="W7" s="44">
        <v>77816</v>
      </c>
      <c r="X7" s="44">
        <v>79980</v>
      </c>
      <c r="Y7" s="34"/>
      <c r="Z7" s="104"/>
      <c r="AA7" s="105"/>
      <c r="AB7" s="105"/>
      <c r="AC7" s="105"/>
      <c r="AD7" s="105"/>
      <c r="AE7" s="106"/>
      <c r="AF7" s="34"/>
    </row>
    <row r="8" spans="1:32" ht="14.25" customHeight="1" thickBot="1" x14ac:dyDescent="0.45">
      <c r="A8" s="110" t="s">
        <v>1</v>
      </c>
      <c r="B8" s="110"/>
      <c r="C8" s="110"/>
      <c r="D8" s="44"/>
      <c r="E8" s="44"/>
      <c r="F8" s="44">
        <v>21367</v>
      </c>
      <c r="G8" s="44">
        <v>20885</v>
      </c>
      <c r="H8" s="44">
        <v>20524</v>
      </c>
      <c r="J8" s="110" t="s">
        <v>61</v>
      </c>
      <c r="K8" s="110"/>
      <c r="L8" s="44"/>
      <c r="M8" s="44"/>
      <c r="N8" s="44">
        <v>12292</v>
      </c>
      <c r="O8" s="44">
        <v>13456</v>
      </c>
      <c r="P8" s="44">
        <v>11754</v>
      </c>
      <c r="R8" s="110" t="s">
        <v>62</v>
      </c>
      <c r="S8" s="111"/>
      <c r="T8" s="44"/>
      <c r="U8" s="44"/>
      <c r="V8" s="44">
        <v>115039</v>
      </c>
      <c r="W8" s="44">
        <v>117591</v>
      </c>
      <c r="X8" s="44">
        <v>118347</v>
      </c>
      <c r="Y8" s="34"/>
      <c r="Z8" s="104"/>
      <c r="AA8" s="105"/>
      <c r="AB8" s="105"/>
      <c r="AC8" s="105"/>
      <c r="AD8" s="105"/>
      <c r="AE8" s="106"/>
      <c r="AF8" s="34"/>
    </row>
    <row r="9" spans="1:32" ht="14.25" customHeight="1" x14ac:dyDescent="0.4">
      <c r="A9" s="112" t="s">
        <v>63</v>
      </c>
      <c r="B9" s="113"/>
      <c r="C9" s="113"/>
      <c r="D9" s="114"/>
      <c r="E9" s="114"/>
      <c r="F9" s="114">
        <v>250.7</v>
      </c>
      <c r="G9" s="114">
        <v>255.2</v>
      </c>
      <c r="H9" s="115">
        <v>252.1</v>
      </c>
      <c r="J9" s="112" t="s">
        <v>63</v>
      </c>
      <c r="K9" s="113"/>
      <c r="L9" s="116"/>
      <c r="M9" s="116"/>
      <c r="N9" s="116">
        <v>4.3600000000000003</v>
      </c>
      <c r="O9" s="116">
        <v>3.96</v>
      </c>
      <c r="P9" s="117">
        <v>4.4000000000000004</v>
      </c>
      <c r="R9" s="112" t="s">
        <v>63</v>
      </c>
      <c r="S9" s="118"/>
      <c r="T9" s="119"/>
      <c r="U9" s="119"/>
      <c r="V9" s="119">
        <v>65.8</v>
      </c>
      <c r="W9" s="119">
        <v>66.2</v>
      </c>
      <c r="X9" s="120">
        <v>67.599999999999994</v>
      </c>
      <c r="Z9" s="104"/>
      <c r="AA9" s="105"/>
      <c r="AB9" s="105"/>
      <c r="AC9" s="105"/>
      <c r="AD9" s="105"/>
      <c r="AE9" s="106"/>
      <c r="AF9" s="34"/>
    </row>
    <row r="10" spans="1:32" ht="14.25" customHeight="1" thickBot="1" x14ac:dyDescent="0.45">
      <c r="A10" s="121" t="s">
        <v>64</v>
      </c>
      <c r="B10" s="122"/>
      <c r="C10" s="122"/>
      <c r="D10" s="123"/>
      <c r="E10" s="123"/>
      <c r="F10" s="123">
        <v>173.1</v>
      </c>
      <c r="G10" s="123">
        <v>170.2</v>
      </c>
      <c r="H10" s="124">
        <v>171.6</v>
      </c>
      <c r="J10" s="121" t="s">
        <v>64</v>
      </c>
      <c r="K10" s="122"/>
      <c r="L10" s="125"/>
      <c r="M10" s="125"/>
      <c r="N10" s="125">
        <v>3.98</v>
      </c>
      <c r="O10" s="125">
        <v>3.9</v>
      </c>
      <c r="P10" s="126">
        <v>3.88</v>
      </c>
      <c r="R10" s="121" t="s">
        <v>64</v>
      </c>
      <c r="S10" s="127"/>
      <c r="T10" s="123"/>
      <c r="U10" s="123"/>
      <c r="V10" s="123">
        <v>58.9</v>
      </c>
      <c r="W10" s="123">
        <v>60.4</v>
      </c>
      <c r="X10" s="124">
        <v>61.3</v>
      </c>
      <c r="Z10" s="104"/>
      <c r="AA10" s="105"/>
      <c r="AB10" s="105"/>
      <c r="AC10" s="105"/>
      <c r="AD10" s="105"/>
      <c r="AE10" s="106"/>
    </row>
    <row r="11" spans="1:32" ht="18" customHeight="1" x14ac:dyDescent="0.4">
      <c r="A11" s="128"/>
      <c r="J11" s="128"/>
      <c r="R11" s="128" t="s">
        <v>65</v>
      </c>
      <c r="Z11" s="104"/>
      <c r="AA11" s="105"/>
      <c r="AB11" s="105"/>
      <c r="AC11" s="105"/>
      <c r="AD11" s="105"/>
      <c r="AE11" s="106"/>
    </row>
    <row r="12" spans="1:32" ht="12.75" customHeight="1" x14ac:dyDescent="0.4">
      <c r="Z12" s="104"/>
      <c r="AA12" s="105"/>
      <c r="AB12" s="105"/>
      <c r="AC12" s="105"/>
      <c r="AD12" s="105"/>
      <c r="AE12" s="106"/>
    </row>
    <row r="13" spans="1:32" ht="12.75" customHeight="1" x14ac:dyDescent="0.4">
      <c r="K13" s="2"/>
      <c r="Z13" s="104"/>
      <c r="AA13" s="105"/>
      <c r="AB13" s="105"/>
      <c r="AC13" s="105"/>
      <c r="AD13" s="105"/>
      <c r="AE13" s="106"/>
      <c r="AF13" s="64"/>
    </row>
    <row r="14" spans="1:32" ht="12.75" customHeight="1" x14ac:dyDescent="0.4">
      <c r="A14" s="129"/>
      <c r="B14" s="129"/>
      <c r="C14" s="53"/>
      <c r="D14" s="53"/>
      <c r="E14" s="53"/>
      <c r="F14" s="53"/>
      <c r="G14" s="53"/>
      <c r="H14" s="53"/>
      <c r="K14" s="55"/>
      <c r="L14" s="55"/>
      <c r="M14" s="55"/>
      <c r="N14" s="55"/>
      <c r="O14" s="55"/>
      <c r="P14" s="55"/>
      <c r="S14" s="2"/>
      <c r="Z14" s="104"/>
      <c r="AA14" s="105"/>
      <c r="AB14" s="105"/>
      <c r="AC14" s="105"/>
      <c r="AD14" s="105"/>
      <c r="AE14" s="106"/>
    </row>
    <row r="15" spans="1:32" ht="12.75" customHeight="1" x14ac:dyDescent="0.4">
      <c r="A15" s="129"/>
      <c r="B15" s="129"/>
      <c r="C15" s="56"/>
      <c r="D15" s="57"/>
      <c r="E15" s="58"/>
      <c r="F15" s="58"/>
      <c r="G15" s="58"/>
      <c r="H15" s="58"/>
      <c r="K15" s="58"/>
      <c r="L15" s="58"/>
      <c r="M15" s="59"/>
      <c r="N15" s="59"/>
      <c r="O15" s="59"/>
      <c r="P15" s="59"/>
      <c r="Z15" s="104"/>
      <c r="AA15" s="105"/>
      <c r="AB15" s="105"/>
      <c r="AC15" s="105"/>
      <c r="AD15" s="105"/>
      <c r="AE15" s="106"/>
    </row>
    <row r="16" spans="1:32" ht="12.75" customHeight="1" x14ac:dyDescent="0.4">
      <c r="C16" s="56"/>
      <c r="D16" s="57"/>
      <c r="E16" s="58"/>
      <c r="F16" s="58"/>
      <c r="G16" s="58"/>
      <c r="H16" s="58"/>
      <c r="K16" s="61"/>
      <c r="L16" s="61"/>
      <c r="M16" s="62"/>
      <c r="N16" s="62"/>
      <c r="O16" s="62"/>
      <c r="P16" s="62"/>
      <c r="Q16" s="54"/>
      <c r="Z16" s="104"/>
      <c r="AA16" s="105"/>
      <c r="AB16" s="105"/>
      <c r="AC16" s="105"/>
      <c r="AD16" s="105"/>
      <c r="AE16" s="106"/>
    </row>
    <row r="17" spans="1:31" ht="12.75" customHeight="1" x14ac:dyDescent="0.4">
      <c r="B17" s="53"/>
      <c r="C17" s="56"/>
      <c r="D17" s="57"/>
      <c r="F17" s="58"/>
      <c r="G17" s="58"/>
      <c r="H17" s="58"/>
      <c r="I17" s="53"/>
      <c r="K17" s="63"/>
      <c r="L17" s="61"/>
      <c r="M17" s="63"/>
      <c r="N17" s="63"/>
      <c r="O17" s="63"/>
      <c r="P17" s="63"/>
      <c r="Q17" s="60"/>
      <c r="Z17" s="104"/>
      <c r="AA17" s="105"/>
      <c r="AB17" s="105"/>
      <c r="AC17" s="105"/>
      <c r="AD17" s="105"/>
      <c r="AE17" s="106"/>
    </row>
    <row r="18" spans="1:31" ht="12.75" customHeight="1" x14ac:dyDescent="0.4">
      <c r="B18" s="56"/>
      <c r="C18" s="56"/>
      <c r="D18" s="57"/>
      <c r="F18" s="58"/>
      <c r="G18" s="58"/>
      <c r="H18" s="58"/>
      <c r="I18" s="58"/>
      <c r="K18" s="58"/>
      <c r="L18" s="64"/>
      <c r="M18" s="64"/>
      <c r="N18" s="64"/>
      <c r="O18" s="64"/>
      <c r="P18" s="64"/>
      <c r="Q18" s="57"/>
      <c r="Z18" s="104"/>
      <c r="AA18" s="105"/>
      <c r="AB18" s="105"/>
      <c r="AC18" s="105"/>
      <c r="AD18" s="105"/>
      <c r="AE18" s="106"/>
    </row>
    <row r="19" spans="1:31" ht="12.75" customHeight="1" x14ac:dyDescent="0.4">
      <c r="B19" s="56"/>
      <c r="C19" s="56"/>
      <c r="D19" s="57"/>
      <c r="E19" s="58"/>
      <c r="F19" s="58"/>
      <c r="G19" s="58"/>
      <c r="I19" s="58"/>
      <c r="K19" s="65"/>
      <c r="L19" s="65"/>
      <c r="M19" s="65"/>
      <c r="N19" s="65"/>
      <c r="O19" s="65"/>
      <c r="P19" s="65"/>
      <c r="Q19" s="70"/>
      <c r="Z19" s="104"/>
      <c r="AA19" s="105"/>
      <c r="AB19" s="105"/>
      <c r="AC19" s="105"/>
      <c r="AD19" s="105"/>
      <c r="AE19" s="106"/>
    </row>
    <row r="20" spans="1:31" ht="12.75" customHeight="1" x14ac:dyDescent="0.4">
      <c r="B20" s="56"/>
      <c r="C20" s="56"/>
      <c r="D20" s="57"/>
      <c r="E20" s="58"/>
      <c r="F20" s="58"/>
      <c r="G20" s="58"/>
      <c r="H20" s="58"/>
      <c r="I20" s="58"/>
      <c r="K20" s="58"/>
      <c r="L20" s="64"/>
      <c r="M20" s="64"/>
      <c r="N20" s="64"/>
      <c r="O20" s="64"/>
      <c r="P20" s="63"/>
      <c r="Q20" s="130"/>
      <c r="Z20" s="104"/>
      <c r="AA20" s="105"/>
      <c r="AB20" s="105"/>
      <c r="AC20" s="105"/>
      <c r="AD20" s="105"/>
      <c r="AE20" s="106"/>
    </row>
    <row r="21" spans="1:31" ht="12.75" customHeight="1" x14ac:dyDescent="0.4">
      <c r="B21" s="56"/>
      <c r="C21" s="56"/>
      <c r="D21" s="57"/>
      <c r="F21" s="58"/>
      <c r="G21" s="58"/>
      <c r="I21" s="58"/>
      <c r="K21" s="58"/>
      <c r="L21" s="64"/>
      <c r="M21" s="64"/>
      <c r="N21" s="63"/>
      <c r="O21" s="63"/>
      <c r="P21" s="63"/>
      <c r="Q21" s="130"/>
      <c r="Z21" s="104"/>
      <c r="AA21" s="105"/>
      <c r="AB21" s="105"/>
      <c r="AC21" s="105"/>
      <c r="AD21" s="105"/>
      <c r="AE21" s="106"/>
    </row>
    <row r="22" spans="1:31" ht="12.75" customHeight="1" x14ac:dyDescent="0.4">
      <c r="B22" s="56"/>
      <c r="C22" s="67"/>
      <c r="D22" s="57"/>
      <c r="F22" s="58"/>
      <c r="G22" s="58"/>
      <c r="K22" s="65"/>
      <c r="L22" s="65"/>
      <c r="M22" s="65"/>
      <c r="N22" s="65"/>
      <c r="O22" s="65"/>
      <c r="P22" s="65"/>
      <c r="Q22" s="130"/>
      <c r="Z22" s="131"/>
      <c r="AA22" s="132"/>
      <c r="AB22" s="132"/>
      <c r="AC22" s="132"/>
      <c r="AD22" s="132"/>
      <c r="AE22" s="133"/>
    </row>
    <row r="23" spans="1:31" ht="12.75" customHeight="1" x14ac:dyDescent="0.4">
      <c r="B23" s="56"/>
      <c r="C23" s="67"/>
      <c r="D23" s="57"/>
      <c r="E23" s="68"/>
      <c r="F23" s="58"/>
      <c r="G23" s="58"/>
      <c r="H23" s="68"/>
      <c r="I23" s="58"/>
      <c r="K23" s="55"/>
      <c r="L23" s="55"/>
      <c r="M23" s="55"/>
      <c r="N23" s="55"/>
      <c r="O23" s="55"/>
      <c r="P23" s="55"/>
      <c r="Q23" s="130"/>
      <c r="Z23" s="96" t="s">
        <v>66</v>
      </c>
      <c r="AA23" s="97"/>
      <c r="AB23" s="97"/>
      <c r="AC23" s="97"/>
      <c r="AD23" s="97"/>
      <c r="AE23" s="98"/>
    </row>
    <row r="24" spans="1:31" ht="12.75" customHeight="1" x14ac:dyDescent="0.4">
      <c r="B24" s="56"/>
      <c r="C24" s="56"/>
      <c r="D24" s="57"/>
      <c r="E24" s="68"/>
      <c r="F24" s="68"/>
      <c r="G24" s="68"/>
      <c r="H24" s="68"/>
      <c r="Q24" s="130"/>
      <c r="Z24" s="99"/>
      <c r="AA24" s="100"/>
      <c r="AB24" s="100"/>
      <c r="AC24" s="100"/>
      <c r="AD24" s="100"/>
      <c r="AE24" s="101"/>
    </row>
    <row r="25" spans="1:31" ht="12.75" customHeight="1" x14ac:dyDescent="0.4">
      <c r="B25" s="56"/>
      <c r="C25" s="56"/>
      <c r="D25" s="57"/>
      <c r="E25" s="68"/>
      <c r="F25" s="68"/>
      <c r="G25" s="68"/>
      <c r="H25" s="68"/>
      <c r="J25" s="69"/>
      <c r="Q25" s="130"/>
      <c r="Z25" s="104"/>
      <c r="AA25" s="105"/>
      <c r="AB25" s="105"/>
      <c r="AC25" s="105"/>
      <c r="AD25" s="105"/>
      <c r="AE25" s="106"/>
    </row>
    <row r="26" spans="1:31" ht="12.75" customHeight="1" x14ac:dyDescent="0.4">
      <c r="B26" s="56"/>
      <c r="C26" s="56"/>
      <c r="D26" s="57"/>
      <c r="E26" s="68"/>
      <c r="F26" s="68"/>
      <c r="G26" s="68"/>
      <c r="H26" s="68"/>
      <c r="I26" s="68"/>
      <c r="J26" s="61"/>
      <c r="L26" s="58"/>
      <c r="M26" s="58"/>
      <c r="N26" s="61"/>
      <c r="O26" s="61"/>
      <c r="P26" s="58"/>
      <c r="Q26" s="130"/>
      <c r="Z26" s="104"/>
      <c r="AA26" s="105"/>
      <c r="AB26" s="105"/>
      <c r="AC26" s="105"/>
      <c r="AD26" s="105"/>
      <c r="AE26" s="106"/>
    </row>
    <row r="27" spans="1:31" ht="12.75" customHeight="1" x14ac:dyDescent="0.4">
      <c r="B27" s="56"/>
      <c r="C27" s="56"/>
      <c r="D27" s="57"/>
      <c r="E27" s="58"/>
      <c r="F27" s="58"/>
      <c r="G27" s="58"/>
      <c r="H27" s="58"/>
      <c r="I27" s="68"/>
      <c r="K27" s="2"/>
      <c r="L27" s="58"/>
      <c r="M27" s="58"/>
      <c r="N27" s="61"/>
      <c r="O27" s="61"/>
      <c r="P27" s="58"/>
      <c r="T27" s="58"/>
      <c r="U27" s="58"/>
      <c r="V27" s="58"/>
      <c r="W27" s="58"/>
      <c r="X27" s="58"/>
      <c r="Y27" s="58"/>
      <c r="Z27" s="104"/>
      <c r="AA27" s="105"/>
      <c r="AB27" s="105"/>
      <c r="AC27" s="105"/>
      <c r="AD27" s="105"/>
      <c r="AE27" s="106"/>
    </row>
    <row r="28" spans="1:31" ht="12.75" customHeight="1" x14ac:dyDescent="0.4">
      <c r="B28" s="56"/>
      <c r="C28" s="56"/>
      <c r="D28" s="57"/>
      <c r="E28" s="61"/>
      <c r="F28" s="61"/>
      <c r="G28" s="61"/>
      <c r="H28" s="61"/>
      <c r="I28" s="68"/>
      <c r="K28" s="64"/>
      <c r="L28" s="64"/>
      <c r="M28" s="63"/>
      <c r="N28" s="63"/>
      <c r="O28" s="63"/>
      <c r="Z28" s="104"/>
      <c r="AA28" s="105"/>
      <c r="AB28" s="105"/>
      <c r="AC28" s="105"/>
      <c r="AD28" s="105"/>
      <c r="AE28" s="106"/>
    </row>
    <row r="29" spans="1:31" ht="12.75" customHeight="1" x14ac:dyDescent="0.4">
      <c r="B29" s="56"/>
      <c r="C29" s="56"/>
      <c r="D29" s="57"/>
      <c r="E29" s="58"/>
      <c r="F29" s="58"/>
      <c r="G29" s="58"/>
      <c r="H29" s="58"/>
      <c r="I29" s="68"/>
      <c r="K29" s="64"/>
      <c r="L29" s="64"/>
      <c r="M29" s="63"/>
      <c r="N29" s="63"/>
      <c r="O29" s="63"/>
      <c r="Z29" s="104"/>
      <c r="AA29" s="105"/>
      <c r="AB29" s="105"/>
      <c r="AC29" s="105"/>
      <c r="AD29" s="105"/>
      <c r="AE29" s="106"/>
    </row>
    <row r="30" spans="1:31" ht="18" customHeight="1" x14ac:dyDescent="0.4">
      <c r="B30" s="61"/>
      <c r="C30" s="53"/>
      <c r="D30" s="66"/>
      <c r="E30" s="53"/>
      <c r="F30" s="53"/>
      <c r="G30" s="53"/>
      <c r="H30" s="53"/>
      <c r="I30" s="58"/>
      <c r="K30" s="72"/>
      <c r="L30" s="72"/>
      <c r="M30" s="71"/>
      <c r="N30" s="72"/>
      <c r="O30" s="72"/>
      <c r="Q30" s="130"/>
      <c r="Z30" s="104"/>
      <c r="AA30" s="105"/>
      <c r="AB30" s="105"/>
      <c r="AC30" s="105"/>
      <c r="AD30" s="105"/>
      <c r="AE30" s="106"/>
    </row>
    <row r="31" spans="1:31" ht="24" customHeight="1" x14ac:dyDescent="0.4">
      <c r="A31" s="2" t="s">
        <v>66</v>
      </c>
      <c r="H31" s="31"/>
      <c r="I31" s="58"/>
      <c r="P31" s="31"/>
      <c r="R31" s="2" t="s">
        <v>67</v>
      </c>
      <c r="Z31" s="104"/>
      <c r="AA31" s="105"/>
      <c r="AB31" s="105"/>
      <c r="AC31" s="105"/>
      <c r="AD31" s="105"/>
      <c r="AE31" s="106"/>
    </row>
    <row r="32" spans="1:31" ht="26.25" customHeight="1" x14ac:dyDescent="0.4">
      <c r="A32" s="2" t="s">
        <v>68</v>
      </c>
      <c r="B32" s="2"/>
      <c r="H32" s="31"/>
      <c r="I32" s="58"/>
      <c r="J32" s="2" t="s">
        <v>69</v>
      </c>
      <c r="P32" s="31"/>
      <c r="R32" s="2" t="s">
        <v>70</v>
      </c>
      <c r="Z32" s="104"/>
      <c r="AA32" s="105"/>
      <c r="AB32" s="105"/>
      <c r="AC32" s="105"/>
      <c r="AD32" s="105"/>
      <c r="AE32" s="106"/>
    </row>
    <row r="33" spans="1:31" ht="14.25" customHeight="1" x14ac:dyDescent="0.4">
      <c r="B33" s="56"/>
      <c r="C33" s="34"/>
      <c r="D33" s="33" t="s">
        <v>24</v>
      </c>
      <c r="E33" s="33" t="s">
        <v>25</v>
      </c>
      <c r="F33" s="33" t="s">
        <v>26</v>
      </c>
      <c r="G33" s="33" t="s">
        <v>57</v>
      </c>
      <c r="H33" s="33" t="s">
        <v>58</v>
      </c>
      <c r="I33" s="68"/>
      <c r="J33" s="56"/>
      <c r="K33" s="34"/>
      <c r="L33" s="33" t="s">
        <v>24</v>
      </c>
      <c r="M33" s="33" t="s">
        <v>25</v>
      </c>
      <c r="N33" s="33" t="s">
        <v>26</v>
      </c>
      <c r="O33" s="33" t="s">
        <v>57</v>
      </c>
      <c r="P33" s="33" t="s">
        <v>58</v>
      </c>
      <c r="R33" s="56"/>
      <c r="S33" s="34"/>
      <c r="T33" s="33" t="s">
        <v>24</v>
      </c>
      <c r="U33" s="33" t="s">
        <v>25</v>
      </c>
      <c r="V33" s="33" t="s">
        <v>26</v>
      </c>
      <c r="W33" s="33" t="s">
        <v>57</v>
      </c>
      <c r="X33" s="33" t="s">
        <v>58</v>
      </c>
      <c r="Y33" s="34"/>
      <c r="Z33" s="104"/>
      <c r="AA33" s="105"/>
      <c r="AB33" s="105"/>
      <c r="AC33" s="105"/>
      <c r="AD33" s="105"/>
      <c r="AE33" s="106"/>
    </row>
    <row r="34" spans="1:31" ht="14.25" customHeight="1" x14ac:dyDescent="0.4">
      <c r="A34" s="108" t="s">
        <v>71</v>
      </c>
      <c r="B34" s="108"/>
      <c r="C34" s="108"/>
      <c r="D34" s="44"/>
      <c r="E34" s="44"/>
      <c r="F34" s="44">
        <v>36703</v>
      </c>
      <c r="G34" s="44">
        <v>35890</v>
      </c>
      <c r="H34" s="44">
        <v>35267</v>
      </c>
      <c r="I34" s="68"/>
      <c r="J34" s="134" t="s">
        <v>72</v>
      </c>
      <c r="K34" s="134"/>
      <c r="L34" s="44"/>
      <c r="M34" s="44"/>
      <c r="N34" s="44">
        <v>9131.3130000000001</v>
      </c>
      <c r="O34" s="44">
        <v>9817.6749999999993</v>
      </c>
      <c r="P34" s="44">
        <v>9179.3169999999991</v>
      </c>
      <c r="R34" s="134" t="s">
        <v>40</v>
      </c>
      <c r="S34" s="134"/>
      <c r="T34" s="44"/>
      <c r="U34" s="44"/>
      <c r="V34" s="44">
        <v>1086383</v>
      </c>
      <c r="W34" s="44">
        <v>1118248</v>
      </c>
      <c r="X34" s="44">
        <v>1089668</v>
      </c>
      <c r="Y34" s="34"/>
      <c r="Z34" s="104"/>
      <c r="AA34" s="105"/>
      <c r="AB34" s="105"/>
      <c r="AC34" s="105"/>
      <c r="AD34" s="105"/>
      <c r="AE34" s="106"/>
    </row>
    <row r="35" spans="1:31" ht="14.25" customHeight="1" thickBot="1" x14ac:dyDescent="0.45">
      <c r="A35" s="110" t="s">
        <v>59</v>
      </c>
      <c r="B35" s="110"/>
      <c r="C35" s="110"/>
      <c r="D35" s="44"/>
      <c r="E35" s="44"/>
      <c r="F35" s="135">
        <v>53574</v>
      </c>
      <c r="G35" s="135">
        <v>53296</v>
      </c>
      <c r="H35" s="44">
        <v>51745</v>
      </c>
      <c r="I35" s="68"/>
      <c r="J35" s="136" t="s">
        <v>73</v>
      </c>
      <c r="K35" s="136"/>
      <c r="L35" s="44"/>
      <c r="M35" s="44"/>
      <c r="N35" s="135">
        <v>45765</v>
      </c>
      <c r="O35" s="135">
        <v>45590</v>
      </c>
      <c r="P35" s="44">
        <v>44188</v>
      </c>
      <c r="R35" s="136" t="s">
        <v>74</v>
      </c>
      <c r="S35" s="136"/>
      <c r="T35" s="44"/>
      <c r="U35" s="44"/>
      <c r="V35" s="135">
        <v>21367</v>
      </c>
      <c r="W35" s="135">
        <v>20885</v>
      </c>
      <c r="X35" s="44">
        <v>20524</v>
      </c>
      <c r="Y35" s="34"/>
      <c r="Z35" s="104"/>
      <c r="AA35" s="105"/>
      <c r="AB35" s="105"/>
      <c r="AC35" s="105"/>
      <c r="AD35" s="105"/>
      <c r="AE35" s="106"/>
    </row>
    <row r="36" spans="1:31" ht="14.25" customHeight="1" x14ac:dyDescent="0.4">
      <c r="A36" s="112" t="s">
        <v>63</v>
      </c>
      <c r="B36" s="113"/>
      <c r="C36" s="113"/>
      <c r="D36" s="114"/>
      <c r="E36" s="114"/>
      <c r="F36" s="114">
        <v>68.5</v>
      </c>
      <c r="G36" s="114">
        <v>67.3</v>
      </c>
      <c r="H36" s="115">
        <v>68.2</v>
      </c>
      <c r="I36" s="53"/>
      <c r="J36" s="112" t="s">
        <v>63</v>
      </c>
      <c r="K36" s="113"/>
      <c r="L36" s="114"/>
      <c r="M36" s="114"/>
      <c r="N36" s="114">
        <v>20</v>
      </c>
      <c r="O36" s="114">
        <v>21.5</v>
      </c>
      <c r="P36" s="115">
        <v>20.8</v>
      </c>
      <c r="R36" s="112" t="s">
        <v>63</v>
      </c>
      <c r="S36" s="113"/>
      <c r="T36" s="114"/>
      <c r="U36" s="114"/>
      <c r="V36" s="114">
        <v>50.8</v>
      </c>
      <c r="W36" s="114">
        <v>53.5</v>
      </c>
      <c r="X36" s="115">
        <v>53.1</v>
      </c>
      <c r="Z36" s="104"/>
      <c r="AA36" s="105"/>
      <c r="AB36" s="105"/>
      <c r="AC36" s="105"/>
      <c r="AD36" s="105"/>
      <c r="AE36" s="106"/>
    </row>
    <row r="37" spans="1:31" ht="14.25" customHeight="1" thickBot="1" x14ac:dyDescent="0.45">
      <c r="A37" s="121" t="s">
        <v>64</v>
      </c>
      <c r="B37" s="122"/>
      <c r="C37" s="122"/>
      <c r="D37" s="123"/>
      <c r="E37" s="123"/>
      <c r="F37" s="123">
        <v>75.8</v>
      </c>
      <c r="G37" s="123">
        <v>75.599999999999994</v>
      </c>
      <c r="H37" s="124">
        <v>75.900000000000006</v>
      </c>
      <c r="J37" s="121" t="s">
        <v>64</v>
      </c>
      <c r="K37" s="122"/>
      <c r="L37" s="123"/>
      <c r="M37" s="123"/>
      <c r="N37" s="123">
        <v>12.4</v>
      </c>
      <c r="O37" s="123">
        <v>12.9</v>
      </c>
      <c r="P37" s="124">
        <v>13</v>
      </c>
      <c r="R37" s="121" t="s">
        <v>64</v>
      </c>
      <c r="S37" s="122"/>
      <c r="T37" s="123"/>
      <c r="U37" s="123"/>
      <c r="V37" s="123">
        <v>35.799999999999997</v>
      </c>
      <c r="W37" s="123">
        <v>35.4</v>
      </c>
      <c r="X37" s="124">
        <v>36.4</v>
      </c>
      <c r="Z37" s="104"/>
      <c r="AA37" s="105"/>
      <c r="AB37" s="105"/>
      <c r="AC37" s="105"/>
      <c r="AD37" s="105"/>
      <c r="AE37" s="106"/>
    </row>
    <row r="38" spans="1:31" ht="18" customHeight="1" x14ac:dyDescent="0.4">
      <c r="A38" s="128"/>
      <c r="B38" s="58"/>
      <c r="C38" s="58"/>
      <c r="D38" s="70"/>
      <c r="E38" s="63"/>
      <c r="F38" s="61"/>
      <c r="G38" s="61"/>
      <c r="H38" s="61"/>
      <c r="I38" s="61"/>
      <c r="J38" s="128" t="s">
        <v>75</v>
      </c>
      <c r="R38" s="128"/>
      <c r="S38" s="61"/>
      <c r="T38" s="61"/>
      <c r="U38" s="61"/>
      <c r="V38" s="61"/>
      <c r="W38" s="61"/>
      <c r="X38" s="61"/>
      <c r="Y38" s="61"/>
      <c r="Z38" s="131"/>
      <c r="AA38" s="132"/>
      <c r="AB38" s="132"/>
      <c r="AC38" s="132"/>
      <c r="AD38" s="132"/>
      <c r="AE38" s="133"/>
    </row>
    <row r="39" spans="1:31" ht="12.75" customHeight="1" x14ac:dyDescent="0.4">
      <c r="B39" s="58"/>
      <c r="C39" s="61"/>
      <c r="D39" s="66"/>
      <c r="E39" s="63"/>
      <c r="F39" s="61"/>
      <c r="G39" s="61"/>
      <c r="H39" s="61"/>
      <c r="I39" s="64"/>
      <c r="K39" s="61"/>
      <c r="L39" s="58"/>
      <c r="M39" s="72"/>
      <c r="P39" s="72"/>
      <c r="Q39" s="70"/>
      <c r="S39" s="61"/>
      <c r="T39" s="61"/>
      <c r="U39" s="61"/>
      <c r="V39" s="61"/>
      <c r="W39" s="61"/>
      <c r="X39" s="61"/>
      <c r="Y39" s="61"/>
      <c r="Z39" s="137" t="s">
        <v>67</v>
      </c>
      <c r="AA39" s="138"/>
      <c r="AB39" s="138"/>
      <c r="AC39" s="138"/>
      <c r="AD39" s="138"/>
      <c r="AE39" s="139"/>
    </row>
    <row r="40" spans="1:31" ht="12.75" customHeight="1" x14ac:dyDescent="0.4">
      <c r="B40" s="58"/>
      <c r="C40" s="61"/>
      <c r="D40" s="66"/>
      <c r="E40" s="63"/>
      <c r="F40" s="61"/>
      <c r="G40" s="61"/>
      <c r="H40" s="61"/>
      <c r="I40" s="61"/>
      <c r="J40" s="61"/>
      <c r="K40" s="61"/>
      <c r="L40" s="58"/>
      <c r="M40" s="72"/>
      <c r="P40" s="72"/>
      <c r="Q40" s="140"/>
      <c r="R40" s="63"/>
      <c r="S40" s="61"/>
      <c r="T40" s="61"/>
      <c r="U40" s="61"/>
      <c r="V40" s="61"/>
      <c r="W40" s="61"/>
      <c r="X40" s="61"/>
      <c r="Y40" s="61"/>
      <c r="Z40" s="141"/>
      <c r="AA40" s="142"/>
      <c r="AB40" s="142"/>
      <c r="AC40" s="142"/>
      <c r="AD40" s="142"/>
      <c r="AE40" s="143"/>
    </row>
    <row r="41" spans="1:31" ht="12.75" customHeight="1" x14ac:dyDescent="0.4">
      <c r="B41" s="58"/>
      <c r="C41" s="58"/>
      <c r="D41" s="66"/>
      <c r="E41" s="63"/>
      <c r="F41" s="61"/>
      <c r="G41" s="61"/>
      <c r="H41" s="61"/>
      <c r="I41" s="61"/>
      <c r="J41" s="61"/>
      <c r="K41" s="61"/>
      <c r="L41" s="58"/>
      <c r="M41" s="72"/>
      <c r="P41" s="72"/>
      <c r="Q41" s="140"/>
      <c r="R41" s="63"/>
      <c r="S41" s="61"/>
      <c r="T41" s="61"/>
      <c r="U41" s="61"/>
      <c r="V41" s="61"/>
      <c r="W41" s="61"/>
      <c r="X41" s="61"/>
      <c r="Y41" s="61"/>
      <c r="Z41" s="144"/>
      <c r="AA41" s="145"/>
      <c r="AB41" s="145"/>
      <c r="AC41" s="145"/>
      <c r="AD41" s="145"/>
      <c r="AE41" s="146"/>
    </row>
    <row r="42" spans="1:31" ht="12.75" customHeight="1" x14ac:dyDescent="0.4">
      <c r="B42" s="58"/>
      <c r="C42" s="58"/>
      <c r="D42" s="66"/>
      <c r="E42" s="92"/>
      <c r="F42" s="62"/>
      <c r="G42" s="62"/>
      <c r="H42" s="61"/>
      <c r="I42" s="61"/>
      <c r="J42" s="61"/>
      <c r="K42" s="61"/>
      <c r="L42" s="58"/>
      <c r="M42" s="72"/>
      <c r="P42" s="72"/>
      <c r="Q42" s="140"/>
      <c r="R42" s="63"/>
      <c r="S42" s="61"/>
      <c r="T42" s="61"/>
      <c r="U42" s="61"/>
      <c r="V42" s="61"/>
      <c r="W42" s="61"/>
      <c r="X42" s="61"/>
      <c r="Y42" s="61"/>
      <c r="Z42" s="144"/>
      <c r="AA42" s="145"/>
      <c r="AB42" s="145"/>
      <c r="AC42" s="145"/>
      <c r="AD42" s="145"/>
      <c r="AE42" s="146"/>
    </row>
    <row r="43" spans="1:31" ht="12.75" customHeight="1" x14ac:dyDescent="0.4">
      <c r="B43" s="58"/>
      <c r="C43" s="68"/>
      <c r="D43" s="60"/>
      <c r="E43" s="92"/>
      <c r="F43" s="62"/>
      <c r="G43" s="62"/>
      <c r="H43" s="61"/>
      <c r="I43" s="61"/>
      <c r="J43" s="64"/>
      <c r="K43" s="93"/>
      <c r="L43" s="93"/>
      <c r="M43" s="93"/>
      <c r="N43" s="93"/>
      <c r="O43" s="93"/>
      <c r="P43" s="93"/>
      <c r="Q43" s="140"/>
      <c r="R43" s="63"/>
      <c r="S43" s="61"/>
      <c r="T43" s="61"/>
      <c r="U43" s="61"/>
      <c r="V43" s="61"/>
      <c r="W43" s="61"/>
      <c r="X43" s="61"/>
      <c r="Y43" s="61"/>
      <c r="Z43" s="144"/>
      <c r="AA43" s="145"/>
      <c r="AB43" s="145"/>
      <c r="AC43" s="145"/>
      <c r="AD43" s="145"/>
      <c r="AE43" s="146"/>
    </row>
    <row r="44" spans="1:31" ht="12.75" customHeight="1" x14ac:dyDescent="0.4">
      <c r="B44" s="58"/>
      <c r="C44" s="58"/>
      <c r="D44" s="66"/>
      <c r="E44" s="92"/>
      <c r="F44" s="62"/>
      <c r="G44" s="62"/>
      <c r="H44" s="61"/>
      <c r="I44" s="61"/>
      <c r="J44" s="61"/>
      <c r="K44" s="61"/>
      <c r="M44" s="58"/>
      <c r="N44" s="72"/>
      <c r="O44" s="72"/>
      <c r="P44" s="72"/>
      <c r="Q44" s="140"/>
      <c r="R44" s="61"/>
      <c r="S44" s="61"/>
      <c r="T44" s="61"/>
      <c r="U44" s="61"/>
      <c r="V44" s="61"/>
      <c r="W44" s="61"/>
      <c r="X44" s="61"/>
      <c r="Y44" s="61"/>
      <c r="Z44" s="144"/>
      <c r="AA44" s="145"/>
      <c r="AB44" s="145"/>
      <c r="AC44" s="145"/>
      <c r="AD44" s="145"/>
      <c r="AE44" s="146"/>
    </row>
    <row r="45" spans="1:31" ht="12.75" customHeight="1" x14ac:dyDescent="0.4">
      <c r="B45" s="58"/>
      <c r="C45" s="58"/>
      <c r="D45" s="66"/>
      <c r="F45" s="64"/>
      <c r="G45" s="64"/>
      <c r="H45" s="64"/>
      <c r="I45" s="61"/>
      <c r="J45" s="61"/>
      <c r="K45" s="61"/>
      <c r="L45" s="58"/>
      <c r="N45" s="72"/>
      <c r="O45" s="72"/>
      <c r="P45" s="72"/>
      <c r="Q45" s="140"/>
      <c r="R45" s="72"/>
      <c r="S45" s="61"/>
      <c r="T45" s="61"/>
      <c r="U45" s="61"/>
      <c r="V45" s="61"/>
      <c r="W45" s="61"/>
      <c r="X45" s="61"/>
      <c r="Y45" s="61"/>
      <c r="Z45" s="144"/>
      <c r="AA45" s="145"/>
      <c r="AB45" s="145"/>
      <c r="AC45" s="145"/>
      <c r="AD45" s="145"/>
      <c r="AE45" s="146"/>
    </row>
    <row r="46" spans="1:31" ht="12.75" customHeight="1" x14ac:dyDescent="0.4">
      <c r="B46" s="68"/>
      <c r="C46" s="68"/>
      <c r="D46" s="66"/>
      <c r="F46" s="58"/>
      <c r="G46" s="58"/>
      <c r="H46" s="58"/>
      <c r="I46" s="61"/>
      <c r="J46" s="61"/>
      <c r="K46" s="61"/>
      <c r="L46" s="58"/>
      <c r="N46" s="72"/>
      <c r="O46" s="72"/>
      <c r="P46" s="72"/>
      <c r="Q46" s="70"/>
      <c r="R46" s="72"/>
      <c r="S46" s="61"/>
      <c r="T46" s="61"/>
      <c r="U46" s="61"/>
      <c r="V46" s="61"/>
      <c r="W46" s="61"/>
      <c r="X46" s="61"/>
      <c r="Y46" s="61"/>
      <c r="Z46" s="144"/>
      <c r="AA46" s="145"/>
      <c r="AB46" s="145"/>
      <c r="AC46" s="145"/>
      <c r="AD46" s="145"/>
      <c r="AE46" s="146"/>
    </row>
    <row r="47" spans="1:31" ht="12.75" customHeight="1" x14ac:dyDescent="0.4">
      <c r="B47" s="58"/>
      <c r="I47" s="61"/>
      <c r="J47" s="61"/>
      <c r="K47" s="61"/>
      <c r="L47" s="58"/>
      <c r="N47" s="72"/>
      <c r="O47" s="72"/>
      <c r="P47" s="72"/>
      <c r="Q47" s="140"/>
      <c r="R47" s="72"/>
      <c r="S47" s="61"/>
      <c r="T47" s="61"/>
      <c r="U47" s="61"/>
      <c r="V47" s="61"/>
      <c r="W47" s="61"/>
      <c r="X47" s="61"/>
      <c r="Y47" s="61"/>
      <c r="Z47" s="144"/>
      <c r="AA47" s="145"/>
      <c r="AB47" s="145"/>
      <c r="AC47" s="145"/>
      <c r="AD47" s="145"/>
      <c r="AE47" s="146"/>
    </row>
    <row r="48" spans="1:31" ht="12.75" customHeight="1" x14ac:dyDescent="0.4">
      <c r="B48" s="58"/>
      <c r="I48" s="64"/>
      <c r="J48" s="61"/>
      <c r="K48" s="93"/>
      <c r="L48" s="93"/>
      <c r="M48" s="93"/>
      <c r="N48" s="93"/>
      <c r="O48" s="93"/>
      <c r="P48" s="93"/>
      <c r="Q48" s="140"/>
      <c r="R48" s="72"/>
      <c r="S48" s="61"/>
      <c r="T48" s="61"/>
      <c r="U48" s="61"/>
      <c r="V48" s="61"/>
      <c r="W48" s="61"/>
      <c r="X48" s="61"/>
      <c r="Y48" s="61"/>
      <c r="Z48" s="144"/>
      <c r="AA48" s="145"/>
      <c r="AB48" s="145"/>
      <c r="AC48" s="145"/>
      <c r="AD48" s="145"/>
      <c r="AE48" s="146"/>
    </row>
    <row r="49" spans="1:31" ht="12.75" customHeight="1" x14ac:dyDescent="0.4">
      <c r="B49" s="68"/>
      <c r="I49" s="58"/>
      <c r="J49" s="61"/>
      <c r="K49" s="94"/>
      <c r="L49" s="94"/>
      <c r="M49" s="94"/>
      <c r="N49" s="94"/>
      <c r="O49" s="94"/>
      <c r="P49" s="94"/>
      <c r="Q49" s="140"/>
      <c r="R49" s="72"/>
      <c r="S49" s="61"/>
      <c r="T49" s="61"/>
      <c r="U49" s="61"/>
      <c r="V49" s="61"/>
      <c r="W49" s="61"/>
      <c r="X49" s="61"/>
      <c r="Y49" s="61"/>
      <c r="Z49" s="144"/>
      <c r="AA49" s="145"/>
      <c r="AB49" s="145"/>
      <c r="AC49" s="145"/>
      <c r="AD49" s="145"/>
      <c r="AE49" s="146"/>
    </row>
    <row r="50" spans="1:31" ht="12.75" customHeight="1" x14ac:dyDescent="0.4">
      <c r="J50" s="61"/>
      <c r="K50" s="94"/>
      <c r="L50" s="94"/>
      <c r="M50" s="94"/>
      <c r="N50" s="94"/>
      <c r="O50" s="94"/>
      <c r="P50" s="94"/>
      <c r="Q50" s="140"/>
      <c r="R50" s="72"/>
      <c r="S50" s="61"/>
      <c r="T50" s="61"/>
      <c r="U50" s="61"/>
      <c r="V50" s="61"/>
      <c r="W50" s="61"/>
      <c r="X50" s="61"/>
      <c r="Y50" s="61"/>
      <c r="Z50" s="144"/>
      <c r="AA50" s="145"/>
      <c r="AB50" s="145"/>
      <c r="AC50" s="145"/>
      <c r="AD50" s="145"/>
      <c r="AE50" s="146"/>
    </row>
    <row r="51" spans="1:31" ht="12.75" customHeight="1" x14ac:dyDescent="0.4">
      <c r="J51" s="61"/>
      <c r="K51" s="94"/>
      <c r="L51" s="94"/>
      <c r="M51" s="94"/>
      <c r="N51" s="94"/>
      <c r="O51" s="94"/>
      <c r="P51" s="94"/>
      <c r="Q51" s="70"/>
      <c r="R51" s="72"/>
      <c r="S51" s="61"/>
      <c r="T51" s="61"/>
      <c r="U51" s="61"/>
      <c r="V51" s="61"/>
      <c r="W51" s="61"/>
      <c r="X51" s="61"/>
      <c r="Y51" s="61"/>
      <c r="Z51" s="144"/>
      <c r="AA51" s="145"/>
      <c r="AB51" s="145"/>
      <c r="AC51" s="145"/>
      <c r="AD51" s="145"/>
      <c r="AE51" s="146"/>
    </row>
    <row r="52" spans="1:31" ht="12.75" customHeight="1" x14ac:dyDescent="0.4">
      <c r="J52" s="64"/>
      <c r="Q52" s="147"/>
      <c r="R52" s="72"/>
      <c r="S52" s="61"/>
      <c r="T52" s="61"/>
      <c r="U52" s="61"/>
      <c r="V52" s="61"/>
      <c r="W52" s="61"/>
      <c r="X52" s="61"/>
      <c r="Y52" s="61"/>
      <c r="Z52" s="144"/>
      <c r="AA52" s="145"/>
      <c r="AB52" s="145"/>
      <c r="AC52" s="145"/>
      <c r="AD52" s="145"/>
      <c r="AE52" s="146"/>
    </row>
    <row r="53" spans="1:31" ht="12.75" customHeight="1" x14ac:dyDescent="0.4">
      <c r="J53" s="58"/>
      <c r="Q53" s="147"/>
      <c r="R53" s="58"/>
      <c r="S53" s="61"/>
      <c r="T53" s="61"/>
      <c r="U53" s="61"/>
      <c r="V53" s="61"/>
      <c r="W53" s="61"/>
      <c r="X53" s="61"/>
      <c r="Y53" s="61"/>
      <c r="Z53" s="148"/>
      <c r="AA53" s="149"/>
      <c r="AB53" s="149"/>
      <c r="AC53" s="149"/>
      <c r="AD53" s="149"/>
      <c r="AE53" s="150"/>
    </row>
    <row r="54" spans="1:31" ht="12.75" customHeight="1" x14ac:dyDescent="0.4">
      <c r="Q54" s="147"/>
      <c r="R54" s="72"/>
      <c r="S54" s="61"/>
      <c r="T54" s="61"/>
      <c r="U54" s="61"/>
      <c r="V54" s="61"/>
      <c r="W54" s="61"/>
      <c r="X54" s="61"/>
      <c r="Y54" s="61"/>
      <c r="Z54" s="151" t="s">
        <v>76</v>
      </c>
      <c r="AA54" s="152"/>
      <c r="AB54" s="152"/>
      <c r="AC54" s="152"/>
      <c r="AD54" s="152"/>
      <c r="AE54" s="153"/>
    </row>
    <row r="55" spans="1:31" ht="12.75" customHeight="1" x14ac:dyDescent="0.4">
      <c r="R55" s="72"/>
      <c r="S55" s="61"/>
      <c r="T55" s="61"/>
      <c r="U55" s="61"/>
      <c r="V55" s="61"/>
      <c r="W55" s="61"/>
      <c r="X55" s="61"/>
      <c r="Y55" s="61"/>
      <c r="Z55" s="154"/>
      <c r="AA55" s="155"/>
      <c r="AB55" s="155"/>
      <c r="AC55" s="155"/>
      <c r="AD55" s="155"/>
      <c r="AE55" s="156"/>
    </row>
    <row r="56" spans="1:31" ht="12.75" customHeight="1" x14ac:dyDescent="0.4">
      <c r="R56" s="61"/>
      <c r="S56" s="61"/>
      <c r="T56" s="61"/>
      <c r="U56" s="61"/>
      <c r="V56" s="61"/>
      <c r="W56" s="61"/>
      <c r="X56" s="61"/>
      <c r="Y56" s="61"/>
      <c r="Z56" s="144"/>
      <c r="AA56" s="145"/>
      <c r="AB56" s="145"/>
      <c r="AC56" s="145"/>
      <c r="AD56" s="145"/>
      <c r="AE56" s="146"/>
    </row>
    <row r="57" spans="1:31" ht="18" customHeight="1" x14ac:dyDescent="0.4">
      <c r="R57" s="72"/>
      <c r="S57" s="61"/>
      <c r="T57" s="61"/>
      <c r="U57" s="61"/>
      <c r="V57" s="61"/>
      <c r="W57" s="61"/>
      <c r="X57" s="61"/>
      <c r="Y57" s="61"/>
      <c r="Z57" s="144"/>
      <c r="AA57" s="145"/>
      <c r="AB57" s="145"/>
      <c r="AC57" s="145"/>
      <c r="AD57" s="145"/>
      <c r="AE57" s="146"/>
    </row>
    <row r="58" spans="1:31" ht="24" customHeight="1" x14ac:dyDescent="0.4">
      <c r="A58" s="2" t="s">
        <v>77</v>
      </c>
      <c r="R58" s="2" t="s">
        <v>78</v>
      </c>
      <c r="S58" s="61"/>
      <c r="T58" s="61"/>
      <c r="U58" s="61"/>
      <c r="V58" s="61"/>
      <c r="W58" s="61"/>
      <c r="X58" s="61"/>
      <c r="Z58" s="144"/>
      <c r="AA58" s="145"/>
      <c r="AB58" s="145"/>
      <c r="AC58" s="145"/>
      <c r="AD58" s="145"/>
      <c r="AE58" s="146"/>
    </row>
    <row r="59" spans="1:31" ht="26.25" customHeight="1" x14ac:dyDescent="0.4">
      <c r="A59" s="2" t="s">
        <v>79</v>
      </c>
      <c r="B59" s="2"/>
      <c r="H59" s="31"/>
      <c r="J59" s="2" t="s">
        <v>80</v>
      </c>
      <c r="R59" s="2" t="s">
        <v>81</v>
      </c>
      <c r="Z59" s="144"/>
      <c r="AA59" s="145"/>
      <c r="AB59" s="145"/>
      <c r="AC59" s="145"/>
      <c r="AD59" s="145"/>
      <c r="AE59" s="146"/>
    </row>
    <row r="60" spans="1:31" ht="14.25" customHeight="1" thickBot="1" x14ac:dyDescent="0.45">
      <c r="B60" s="56"/>
      <c r="C60" s="34"/>
      <c r="D60" s="33" t="s">
        <v>24</v>
      </c>
      <c r="E60" s="33" t="s">
        <v>25</v>
      </c>
      <c r="F60" s="33" t="s">
        <v>26</v>
      </c>
      <c r="G60" s="33" t="s">
        <v>57</v>
      </c>
      <c r="H60" s="33" t="s">
        <v>58</v>
      </c>
      <c r="J60" s="56"/>
      <c r="K60" s="34"/>
      <c r="L60" s="157" t="s">
        <v>24</v>
      </c>
      <c r="M60" s="157" t="s">
        <v>25</v>
      </c>
      <c r="N60" s="157" t="s">
        <v>26</v>
      </c>
      <c r="O60" s="33" t="s">
        <v>57</v>
      </c>
      <c r="P60" s="33" t="s">
        <v>58</v>
      </c>
      <c r="R60" s="56"/>
      <c r="S60" s="34"/>
      <c r="T60" s="33" t="s">
        <v>24</v>
      </c>
      <c r="U60" s="83" t="s">
        <v>25</v>
      </c>
      <c r="V60" s="83" t="s">
        <v>26</v>
      </c>
      <c r="W60" s="33" t="s">
        <v>57</v>
      </c>
      <c r="X60" s="33" t="s">
        <v>58</v>
      </c>
      <c r="Z60" s="144"/>
      <c r="AA60" s="145"/>
      <c r="AB60" s="145"/>
      <c r="AC60" s="145"/>
      <c r="AD60" s="145"/>
      <c r="AE60" s="146"/>
    </row>
    <row r="61" spans="1:31" ht="14.25" customHeight="1" x14ac:dyDescent="0.4">
      <c r="A61" s="108" t="s">
        <v>82</v>
      </c>
      <c r="B61" s="108"/>
      <c r="C61" s="108"/>
      <c r="D61" s="44"/>
      <c r="E61" s="44"/>
      <c r="F61" s="44">
        <v>1687114</v>
      </c>
      <c r="G61" s="44">
        <v>1740566</v>
      </c>
      <c r="H61" s="44">
        <v>1647839</v>
      </c>
      <c r="J61" s="158" t="s">
        <v>83</v>
      </c>
      <c r="K61" s="159"/>
      <c r="L61" s="160"/>
      <c r="M61" s="160"/>
      <c r="N61" s="160">
        <v>1195</v>
      </c>
      <c r="O61" s="160">
        <v>922</v>
      </c>
      <c r="P61" s="161">
        <v>1389</v>
      </c>
      <c r="R61" s="162" t="s">
        <v>84</v>
      </c>
      <c r="S61" s="162"/>
      <c r="T61" s="44"/>
      <c r="U61" s="44"/>
      <c r="V61" s="163">
        <v>451</v>
      </c>
      <c r="W61" s="163">
        <v>489</v>
      </c>
      <c r="X61" s="44">
        <v>598</v>
      </c>
      <c r="Z61" s="144"/>
      <c r="AA61" s="145"/>
      <c r="AB61" s="145"/>
      <c r="AC61" s="145"/>
      <c r="AD61" s="145"/>
      <c r="AE61" s="146"/>
    </row>
    <row r="62" spans="1:31" ht="14.25" customHeight="1" thickBot="1" x14ac:dyDescent="0.45">
      <c r="A62" s="110" t="s">
        <v>1</v>
      </c>
      <c r="B62" s="110"/>
      <c r="C62" s="110"/>
      <c r="D62" s="44"/>
      <c r="E62" s="44"/>
      <c r="F62" s="135">
        <v>21367</v>
      </c>
      <c r="G62" s="135">
        <v>20885</v>
      </c>
      <c r="H62" s="44">
        <v>20524</v>
      </c>
      <c r="J62" s="164" t="s">
        <v>85</v>
      </c>
      <c r="K62" s="162"/>
      <c r="L62" s="44"/>
      <c r="M62" s="44"/>
      <c r="N62" s="44">
        <v>-1025</v>
      </c>
      <c r="O62" s="44">
        <v>-1648</v>
      </c>
      <c r="P62" s="165">
        <v>-236</v>
      </c>
      <c r="R62" s="166" t="s">
        <v>86</v>
      </c>
      <c r="S62" s="166"/>
      <c r="T62" s="44"/>
      <c r="U62" s="44"/>
      <c r="V62" s="167">
        <v>11270</v>
      </c>
      <c r="W62" s="167">
        <v>11659</v>
      </c>
      <c r="X62" s="44">
        <v>11443</v>
      </c>
      <c r="Z62" s="144"/>
      <c r="AA62" s="145"/>
      <c r="AB62" s="145"/>
      <c r="AC62" s="145"/>
      <c r="AD62" s="145"/>
      <c r="AE62" s="146"/>
    </row>
    <row r="63" spans="1:31" ht="14.25" customHeight="1" x14ac:dyDescent="0.4">
      <c r="A63" s="112" t="s">
        <v>63</v>
      </c>
      <c r="B63" s="113"/>
      <c r="C63" s="113"/>
      <c r="D63" s="114"/>
      <c r="E63" s="114"/>
      <c r="F63" s="114">
        <v>79</v>
      </c>
      <c r="G63" s="114">
        <v>83.3</v>
      </c>
      <c r="H63" s="115">
        <v>80.3</v>
      </c>
      <c r="J63" s="168" t="s">
        <v>63</v>
      </c>
      <c r="K63" s="169"/>
      <c r="L63" s="44"/>
      <c r="M63" s="44"/>
      <c r="N63" s="44">
        <v>170</v>
      </c>
      <c r="O63" s="44">
        <v>-726</v>
      </c>
      <c r="P63" s="165">
        <v>1153</v>
      </c>
      <c r="R63" s="112" t="s">
        <v>63</v>
      </c>
      <c r="S63" s="113"/>
      <c r="T63" s="114"/>
      <c r="U63" s="114"/>
      <c r="V63" s="170">
        <v>4</v>
      </c>
      <c r="W63" s="170">
        <v>4.2</v>
      </c>
      <c r="X63" s="115">
        <v>5.2</v>
      </c>
      <c r="Z63" s="144"/>
      <c r="AA63" s="145"/>
      <c r="AB63" s="145"/>
      <c r="AC63" s="145"/>
      <c r="AD63" s="145"/>
      <c r="AE63" s="146"/>
    </row>
    <row r="64" spans="1:31" ht="14.25" customHeight="1" thickBot="1" x14ac:dyDescent="0.45">
      <c r="A64" s="121" t="s">
        <v>64</v>
      </c>
      <c r="B64" s="122"/>
      <c r="C64" s="122"/>
      <c r="D64" s="123"/>
      <c r="E64" s="123"/>
      <c r="F64" s="123">
        <v>41.9</v>
      </c>
      <c r="G64" s="123">
        <v>41.5</v>
      </c>
      <c r="H64" s="124">
        <v>41.3</v>
      </c>
      <c r="J64" s="121" t="s">
        <v>64</v>
      </c>
      <c r="K64" s="122"/>
      <c r="L64" s="123"/>
      <c r="M64" s="123"/>
      <c r="N64" s="123">
        <v>108.8</v>
      </c>
      <c r="O64" s="123">
        <v>87.1</v>
      </c>
      <c r="P64" s="124">
        <v>9.8000000000000007</v>
      </c>
      <c r="R64" s="121" t="s">
        <v>64</v>
      </c>
      <c r="S64" s="122"/>
      <c r="T64" s="123"/>
      <c r="U64" s="123"/>
      <c r="V64" s="171">
        <v>4.4000000000000004</v>
      </c>
      <c r="W64" s="171">
        <v>4.5</v>
      </c>
      <c r="X64" s="124">
        <v>4.4000000000000004</v>
      </c>
      <c r="Z64" s="144"/>
      <c r="AA64" s="145"/>
      <c r="AB64" s="145"/>
      <c r="AC64" s="145"/>
      <c r="AD64" s="145"/>
      <c r="AE64" s="146"/>
    </row>
    <row r="65" spans="1:31" ht="18" customHeight="1" x14ac:dyDescent="0.4">
      <c r="A65" s="128"/>
      <c r="J65" s="172" t="s">
        <v>87</v>
      </c>
      <c r="R65" s="173"/>
      <c r="Z65" s="144"/>
      <c r="AA65" s="145"/>
      <c r="AB65" s="145"/>
      <c r="AC65" s="145"/>
      <c r="AD65" s="145"/>
      <c r="AE65" s="146"/>
    </row>
    <row r="66" spans="1:31" ht="12.75" customHeight="1" x14ac:dyDescent="0.4">
      <c r="Z66" s="144"/>
      <c r="AA66" s="145"/>
      <c r="AB66" s="145"/>
      <c r="AC66" s="145"/>
      <c r="AD66" s="145"/>
      <c r="AE66" s="146"/>
    </row>
    <row r="67" spans="1:31" ht="12.75" customHeight="1" x14ac:dyDescent="0.4">
      <c r="Z67" s="144"/>
      <c r="AA67" s="145"/>
      <c r="AB67" s="145"/>
      <c r="AC67" s="145"/>
      <c r="AD67" s="145"/>
      <c r="AE67" s="146"/>
    </row>
    <row r="68" spans="1:31" ht="12.75" customHeight="1" x14ac:dyDescent="0.4">
      <c r="Z68" s="148"/>
      <c r="AA68" s="149"/>
      <c r="AB68" s="149"/>
      <c r="AC68" s="149"/>
      <c r="AD68" s="149"/>
      <c r="AE68" s="150"/>
    </row>
    <row r="69" spans="1:31" ht="12.75" customHeight="1" x14ac:dyDescent="0.4">
      <c r="Z69" s="151" t="s">
        <v>78</v>
      </c>
      <c r="AA69" s="152"/>
      <c r="AB69" s="152"/>
      <c r="AC69" s="152"/>
      <c r="AD69" s="152"/>
      <c r="AE69" s="153"/>
    </row>
    <row r="70" spans="1:31" ht="12.75" customHeight="1" x14ac:dyDescent="0.4">
      <c r="Z70" s="154"/>
      <c r="AA70" s="155"/>
      <c r="AB70" s="155"/>
      <c r="AC70" s="155"/>
      <c r="AD70" s="155"/>
      <c r="AE70" s="156"/>
    </row>
    <row r="71" spans="1:31" ht="12.75" customHeight="1" x14ac:dyDescent="0.4">
      <c r="Z71" s="144"/>
      <c r="AA71" s="145"/>
      <c r="AB71" s="145"/>
      <c r="AC71" s="145"/>
      <c r="AD71" s="145"/>
      <c r="AE71" s="146"/>
    </row>
    <row r="72" spans="1:31" ht="12.75" customHeight="1" x14ac:dyDescent="0.4">
      <c r="Z72" s="144"/>
      <c r="AA72" s="145"/>
      <c r="AB72" s="145"/>
      <c r="AC72" s="145"/>
      <c r="AD72" s="145"/>
      <c r="AE72" s="146"/>
    </row>
    <row r="73" spans="1:31" ht="12.75" customHeight="1" x14ac:dyDescent="0.4">
      <c r="Z73" s="144"/>
      <c r="AA73" s="145"/>
      <c r="AB73" s="145"/>
      <c r="AC73" s="145"/>
      <c r="AD73" s="145"/>
      <c r="AE73" s="146"/>
    </row>
    <row r="74" spans="1:31" ht="12.75" customHeight="1" x14ac:dyDescent="0.4">
      <c r="Z74" s="144"/>
      <c r="AA74" s="145"/>
      <c r="AB74" s="145"/>
      <c r="AC74" s="145"/>
      <c r="AD74" s="145"/>
      <c r="AE74" s="146"/>
    </row>
    <row r="75" spans="1:31" ht="12.75" customHeight="1" x14ac:dyDescent="0.4">
      <c r="Z75" s="144"/>
      <c r="AA75" s="145"/>
      <c r="AB75" s="145"/>
      <c r="AC75" s="145"/>
      <c r="AD75" s="145"/>
      <c r="AE75" s="146"/>
    </row>
    <row r="76" spans="1:31" ht="12.75" customHeight="1" x14ac:dyDescent="0.4">
      <c r="Z76" s="144"/>
      <c r="AA76" s="145"/>
      <c r="AB76" s="145"/>
      <c r="AC76" s="145"/>
      <c r="AD76" s="145"/>
      <c r="AE76" s="146"/>
    </row>
    <row r="77" spans="1:31" ht="12.75" customHeight="1" x14ac:dyDescent="0.4">
      <c r="Z77" s="144"/>
      <c r="AA77" s="145"/>
      <c r="AB77" s="145"/>
      <c r="AC77" s="145"/>
      <c r="AD77" s="145"/>
      <c r="AE77" s="146"/>
    </row>
    <row r="78" spans="1:31" ht="12.75" customHeight="1" x14ac:dyDescent="0.4">
      <c r="Z78" s="144"/>
      <c r="AA78" s="145"/>
      <c r="AB78" s="145"/>
      <c r="AC78" s="145"/>
      <c r="AD78" s="145"/>
      <c r="AE78" s="146"/>
    </row>
    <row r="79" spans="1:31" ht="12.75" customHeight="1" x14ac:dyDescent="0.4">
      <c r="Z79" s="144"/>
      <c r="AA79" s="145"/>
      <c r="AB79" s="145"/>
      <c r="AC79" s="145"/>
      <c r="AD79" s="145"/>
      <c r="AE79" s="146"/>
    </row>
    <row r="80" spans="1:31" ht="12.75" customHeight="1" x14ac:dyDescent="0.4">
      <c r="Z80" s="144"/>
      <c r="AA80" s="145"/>
      <c r="AB80" s="145"/>
      <c r="AC80" s="145"/>
      <c r="AD80" s="145"/>
      <c r="AE80" s="146"/>
    </row>
    <row r="81" spans="1:31" ht="12.75" customHeight="1" x14ac:dyDescent="0.4">
      <c r="Z81" s="144"/>
      <c r="AA81" s="145"/>
      <c r="AB81" s="145"/>
      <c r="AC81" s="145"/>
      <c r="AD81" s="145"/>
      <c r="AE81" s="146"/>
    </row>
    <row r="82" spans="1:31" ht="12.75" customHeight="1" x14ac:dyDescent="0.4">
      <c r="Z82" s="148"/>
      <c r="AA82" s="149"/>
      <c r="AB82" s="149"/>
      <c r="AC82" s="149"/>
      <c r="AD82" s="149"/>
      <c r="AE82" s="150"/>
    </row>
    <row r="84" spans="1:31" ht="18" customHeight="1" x14ac:dyDescent="0.4">
      <c r="A84" s="174" t="s">
        <v>88</v>
      </c>
    </row>
  </sheetData>
  <sheetProtection password="C613" sheet="1" objects="1" scenarios="1" formatCells="0" formatColumns="0" formatRows="0"/>
  <mergeCells count="58">
    <mergeCell ref="R63:S63"/>
    <mergeCell ref="A64:C64"/>
    <mergeCell ref="J64:K64"/>
    <mergeCell ref="R64:S64"/>
    <mergeCell ref="Z69:AE70"/>
    <mergeCell ref="Z71:AE82"/>
    <mergeCell ref="Z54:AE55"/>
    <mergeCell ref="Z56:AE68"/>
    <mergeCell ref="A61:C61"/>
    <mergeCell ref="J61:K61"/>
    <mergeCell ref="R61:S61"/>
    <mergeCell ref="A62:C62"/>
    <mergeCell ref="J62:K62"/>
    <mergeCell ref="R62:S62"/>
    <mergeCell ref="A63:C63"/>
    <mergeCell ref="J63:K63"/>
    <mergeCell ref="Z39:AE40"/>
    <mergeCell ref="Z41:AE53"/>
    <mergeCell ref="K43:P43"/>
    <mergeCell ref="K48:P48"/>
    <mergeCell ref="K49:P49"/>
    <mergeCell ref="K50:P50"/>
    <mergeCell ref="K51:P51"/>
    <mergeCell ref="J35:K35"/>
    <mergeCell ref="R35:S35"/>
    <mergeCell ref="A36:C36"/>
    <mergeCell ref="J36:K36"/>
    <mergeCell ref="R36:S36"/>
    <mergeCell ref="A37:C37"/>
    <mergeCell ref="J37:K37"/>
    <mergeCell ref="R37:S37"/>
    <mergeCell ref="A15:B15"/>
    <mergeCell ref="K19:P19"/>
    <mergeCell ref="K22:P22"/>
    <mergeCell ref="K23:P23"/>
    <mergeCell ref="Z23:AE24"/>
    <mergeCell ref="Z25:AE38"/>
    <mergeCell ref="A34:C34"/>
    <mergeCell ref="J34:K34"/>
    <mergeCell ref="R34:S34"/>
    <mergeCell ref="A35:C35"/>
    <mergeCell ref="J9:K9"/>
    <mergeCell ref="R9:S9"/>
    <mergeCell ref="A10:C10"/>
    <mergeCell ref="J10:K10"/>
    <mergeCell ref="R10:S10"/>
    <mergeCell ref="A14:B14"/>
    <mergeCell ref="K14:P14"/>
    <mergeCell ref="Z4:AE4"/>
    <mergeCell ref="Z5:AE5"/>
    <mergeCell ref="Z6:AE22"/>
    <mergeCell ref="A7:C7"/>
    <mergeCell ref="J7:K7"/>
    <mergeCell ref="R7:S7"/>
    <mergeCell ref="A8:C8"/>
    <mergeCell ref="J8:K8"/>
    <mergeCell ref="R8:S8"/>
    <mergeCell ref="A9:C9"/>
  </mergeCells>
  <phoneticPr fontId="3"/>
  <conditionalFormatting sqref="L7:P10">
    <cfRule type="cellIs" dxfId="8" priority="2" operator="lessThan">
      <formula>0</formula>
    </cfRule>
  </conditionalFormatting>
  <conditionalFormatting sqref="D7:H10">
    <cfRule type="cellIs" dxfId="7" priority="1" operator="lessThan">
      <formula>0</formula>
    </cfRule>
  </conditionalFormatting>
  <conditionalFormatting sqref="T7:X10">
    <cfRule type="cellIs" dxfId="6" priority="3" operator="lessThan">
      <formula>0</formula>
    </cfRule>
  </conditionalFormatting>
  <conditionalFormatting sqref="D34:H37">
    <cfRule type="cellIs" dxfId="5" priority="4" operator="lessThan">
      <formula>0</formula>
    </cfRule>
  </conditionalFormatting>
  <conditionalFormatting sqref="L34:P37">
    <cfRule type="cellIs" dxfId="4" priority="5" operator="lessThan">
      <formula>0</formula>
    </cfRule>
  </conditionalFormatting>
  <conditionalFormatting sqref="T34:X37">
    <cfRule type="cellIs" dxfId="3" priority="6" operator="lessThan">
      <formula>0</formula>
    </cfRule>
  </conditionalFormatting>
  <conditionalFormatting sqref="D61:H64">
    <cfRule type="cellIs" dxfId="2" priority="7" operator="lessThan">
      <formula>0</formula>
    </cfRule>
  </conditionalFormatting>
  <conditionalFormatting sqref="L61:P64">
    <cfRule type="cellIs" dxfId="1" priority="8" operator="lessThan">
      <formula>0</formula>
    </cfRule>
  </conditionalFormatting>
  <conditionalFormatting sqref="T61:X64">
    <cfRule type="cellIs" dxfId="0" priority="9" operator="lessThan">
      <formula>0</formula>
    </cfRule>
  </conditionalFormatting>
  <pageMargins left="0.39370078740157483" right="0.39370078740157483" top="0.39370078740157483" bottom="0.19685039370078741" header="0.19685039370078741" footer="0"/>
  <pageSetup paperSize="8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財務書類</vt:lpstr>
      <vt:lpstr>指標</vt:lpstr>
      <vt:lpstr>財務書類!Print_Area</vt:lpstr>
      <vt:lpstr>指標!Print_Area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概要版</dc:title>
  <dc:creator>公会計</dc:creator>
  <cp:lastModifiedBy>公会計</cp:lastModifiedBy>
  <dcterms:created xsi:type="dcterms:W3CDTF">2021-12-21T05:05:40Z</dcterms:created>
  <dcterms:modified xsi:type="dcterms:W3CDTF">2021-12-21T05:05:41Z</dcterms:modified>
</cp:coreProperties>
</file>