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05" yWindow="-105" windowWidth="23250" windowHeight="12570"/>
  </bookViews>
  <sheets>
    <sheet name="概算経費" sheetId="2" r:id="rId1"/>
  </sheets>
  <definedNames>
    <definedName name="_xlnm.Print_Area" localSheetId="0">概算経費!$A$1:$J$27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15" i="2"/>
  <c r="I14" i="2"/>
  <c r="I13" i="2"/>
  <c r="H24" i="2" l="1"/>
  <c r="G24" i="2"/>
  <c r="E24" i="2"/>
  <c r="D24" i="2"/>
  <c r="B24" i="2"/>
  <c r="H23" i="2"/>
  <c r="G23" i="2"/>
  <c r="E23" i="2"/>
  <c r="D23" i="2"/>
  <c r="H22" i="2"/>
  <c r="G22" i="2"/>
  <c r="F22" i="2"/>
  <c r="E22" i="2"/>
  <c r="D22" i="2"/>
  <c r="H21" i="2"/>
  <c r="G21" i="2"/>
  <c r="F21" i="2"/>
  <c r="F23" i="2" s="1"/>
  <c r="F24" i="2" s="1"/>
  <c r="E21" i="2"/>
  <c r="D21" i="2"/>
  <c r="C21" i="2"/>
  <c r="C22" i="2" s="1"/>
  <c r="B14" i="2"/>
  <c r="B15" i="2"/>
  <c r="B13" i="2"/>
  <c r="C23" i="2" l="1"/>
  <c r="C24" i="2" s="1"/>
  <c r="I22" i="2"/>
  <c r="I20" i="2"/>
  <c r="I19" i="2"/>
  <c r="I18" i="2"/>
  <c r="I17" i="2"/>
  <c r="I21" i="2" l="1"/>
  <c r="I23" i="2" s="1"/>
  <c r="I24" i="2" s="1"/>
</calcChain>
</file>

<file path=xl/sharedStrings.xml><?xml version="1.0" encoding="utf-8"?>
<sst xmlns="http://schemas.openxmlformats.org/spreadsheetml/2006/main" count="38" uniqueCount="33">
  <si>
    <t>項目</t>
    <rPh sb="0" eb="2">
      <t>コウモク</t>
    </rPh>
    <phoneticPr fontId="4"/>
  </si>
  <si>
    <t>運用経費</t>
    <rPh sb="0" eb="2">
      <t>ウンヨウ</t>
    </rPh>
    <rPh sb="2" eb="4">
      <t>ケイヒ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</si>
  <si>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</si>
  <si>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</si>
  <si>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令和4年度
（4月～翌3月）</t>
    <rPh sb="0" eb="1">
      <t>レイ</t>
    </rPh>
    <rPh sb="1" eb="2">
      <t>ワ</t>
    </rPh>
    <rPh sb="3" eb="5">
      <t>ネンド</t>
    </rPh>
    <rPh sb="8" eb="9">
      <t>ガツ</t>
    </rPh>
    <rPh sb="10" eb="11">
      <t>ヨク</t>
    </rPh>
    <rPh sb="12" eb="13">
      <t>ガツ</t>
    </rPh>
    <phoneticPr fontId="4"/>
  </si>
  <si>
    <t>令和5年度
（4月～翌3月）</t>
    <rPh sb="0" eb="1">
      <t>レイ</t>
    </rPh>
    <rPh sb="1" eb="2">
      <t>ワ</t>
    </rPh>
    <rPh sb="3" eb="5">
      <t>ネンド</t>
    </rPh>
    <rPh sb="8" eb="9">
      <t>ガツ</t>
    </rPh>
    <rPh sb="10" eb="11">
      <t>ヨク</t>
    </rPh>
    <rPh sb="12" eb="13">
      <t>ガツ</t>
    </rPh>
    <phoneticPr fontId="4"/>
  </si>
  <si>
    <t>令和6年度
（4月～翌3月）</t>
    <rPh sb="0" eb="1">
      <t>レイ</t>
    </rPh>
    <rPh sb="1" eb="2">
      <t>ワ</t>
    </rPh>
    <rPh sb="3" eb="5">
      <t>ネンド</t>
    </rPh>
    <rPh sb="8" eb="9">
      <t>ガツ</t>
    </rPh>
    <rPh sb="10" eb="11">
      <t>ヨク</t>
    </rPh>
    <rPh sb="12" eb="13">
      <t>ガツ</t>
    </rPh>
    <phoneticPr fontId="4"/>
  </si>
  <si>
    <t>工事費
（LAN配線・電源・設置工事費等）</t>
  </si>
  <si>
    <t>その他必要経費</t>
  </si>
  <si>
    <t>令和2年度
（4月～翌3月）</t>
    <rPh sb="0" eb="1">
      <t>レイ</t>
    </rPh>
    <rPh sb="1" eb="2">
      <t>ワ</t>
    </rPh>
    <rPh sb="3" eb="5">
      <t>ネンド</t>
    </rPh>
    <rPh sb="8" eb="9">
      <t>ガツ</t>
    </rPh>
    <rPh sb="10" eb="11">
      <t>ヨク</t>
    </rPh>
    <rPh sb="12" eb="13">
      <t>ガツ</t>
    </rPh>
    <phoneticPr fontId="4"/>
  </si>
  <si>
    <t>令和3年度
（4月～翌3月）</t>
    <rPh sb="0" eb="1">
      <t>レイ</t>
    </rPh>
    <rPh sb="1" eb="2">
      <t>ワ</t>
    </rPh>
    <rPh sb="3" eb="5">
      <t>ネンド</t>
    </rPh>
    <rPh sb="8" eb="9">
      <t>ガツ</t>
    </rPh>
    <rPh sb="10" eb="11">
      <t>ヨク</t>
    </rPh>
    <rPh sb="12" eb="13">
      <t>ガツ</t>
    </rPh>
    <phoneticPr fontId="4"/>
  </si>
  <si>
    <t>ハードウェア経費</t>
    <rPh sb="6" eb="8">
      <t>ケイヒ</t>
    </rPh>
    <phoneticPr fontId="1"/>
  </si>
  <si>
    <t>小計</t>
    <rPh sb="0" eb="2">
      <t>ショウケイ</t>
    </rPh>
    <phoneticPr fontId="1"/>
  </si>
  <si>
    <t>令和元年度
（2月～3月）※1</t>
    <rPh sb="0" eb="2">
      <t>レイワ</t>
    </rPh>
    <rPh sb="2" eb="4">
      <t>ガンネン</t>
    </rPh>
    <rPh sb="4" eb="5">
      <t>ド</t>
    </rPh>
    <rPh sb="8" eb="9">
      <t>ガツ</t>
    </rPh>
    <rPh sb="11" eb="12">
      <t>ガツ</t>
    </rPh>
    <phoneticPr fontId="4"/>
  </si>
  <si>
    <t>※2 導入に要する経費の詳細な内訳明細書も別途提出のこと。（任意様式）</t>
    <rPh sb="3" eb="5">
      <t>ドウニュウ</t>
    </rPh>
    <rPh sb="6" eb="7">
      <t>ヨウ</t>
    </rPh>
    <rPh sb="9" eb="11">
      <t>ケイヒ</t>
    </rPh>
    <rPh sb="12" eb="14">
      <t>ショウサイ</t>
    </rPh>
    <rPh sb="15" eb="17">
      <t>ウチワケ</t>
    </rPh>
    <rPh sb="17" eb="20">
      <t>メイサイショ</t>
    </rPh>
    <rPh sb="20" eb="21">
      <t>ヤクショ</t>
    </rPh>
    <rPh sb="21" eb="23">
      <t>ベット</t>
    </rPh>
    <rPh sb="23" eb="25">
      <t>テイシュツ</t>
    </rPh>
    <rPh sb="30" eb="32">
      <t>ニンイ</t>
    </rPh>
    <rPh sb="32" eb="34">
      <t>ヨウシキ</t>
    </rPh>
    <phoneticPr fontId="4"/>
  </si>
  <si>
    <t>入札参加申請登録委託費(導入時のみ)
※次回の受付からは別途契約</t>
    <rPh sb="0" eb="2">
      <t>ニュウサツ</t>
    </rPh>
    <rPh sb="2" eb="4">
      <t>サンカ</t>
    </rPh>
    <rPh sb="4" eb="6">
      <t>シンセイ</t>
    </rPh>
    <rPh sb="6" eb="8">
      <t>トウロク</t>
    </rPh>
    <rPh sb="8" eb="10">
      <t>イタク</t>
    </rPh>
    <rPh sb="10" eb="11">
      <t>ヒ</t>
    </rPh>
    <rPh sb="12" eb="15">
      <t>ドウニュウジ</t>
    </rPh>
    <rPh sb="20" eb="22">
      <t>ジカイ</t>
    </rPh>
    <rPh sb="23" eb="25">
      <t>ウケツケ</t>
    </rPh>
    <rPh sb="28" eb="30">
      <t>ベット</t>
    </rPh>
    <rPh sb="30" eb="32">
      <t>ケイヤク</t>
    </rPh>
    <phoneticPr fontId="1"/>
  </si>
  <si>
    <t>システム構築費
(契約管理システム構築費)</t>
    <rPh sb="4" eb="6">
      <t>コウチク</t>
    </rPh>
    <rPh sb="6" eb="7">
      <t>ヒ</t>
    </rPh>
    <rPh sb="9" eb="11">
      <t>ケイヤク</t>
    </rPh>
    <rPh sb="11" eb="13">
      <t>カンリ</t>
    </rPh>
    <rPh sb="17" eb="20">
      <t>コウチクヒ</t>
    </rPh>
    <phoneticPr fontId="1"/>
  </si>
  <si>
    <t>※1 令和元年度については、「入札参加申請システム」のみの保守管理業務費となる。</t>
    <rPh sb="3" eb="5">
      <t>レイワ</t>
    </rPh>
    <rPh sb="5" eb="7">
      <t>ガンネン</t>
    </rPh>
    <rPh sb="7" eb="8">
      <t>ド</t>
    </rPh>
    <rPh sb="15" eb="17">
      <t>ニュウサツ</t>
    </rPh>
    <rPh sb="17" eb="19">
      <t>サンカ</t>
    </rPh>
    <rPh sb="19" eb="21">
      <t>シンセイ</t>
    </rPh>
    <rPh sb="29" eb="31">
      <t>ホシュ</t>
    </rPh>
    <rPh sb="31" eb="33">
      <t>カンリ</t>
    </rPh>
    <rPh sb="33" eb="35">
      <t>ギョウム</t>
    </rPh>
    <rPh sb="35" eb="36">
      <t>ヒ</t>
    </rPh>
    <phoneticPr fontId="4"/>
  </si>
  <si>
    <t>契約管理システム
（システム保守・サポート費用等）</t>
    <rPh sb="0" eb="2">
      <t>ケイヤク</t>
    </rPh>
    <rPh sb="2" eb="4">
      <t>カンリ</t>
    </rPh>
    <phoneticPr fontId="1"/>
  </si>
  <si>
    <t>ソフトウェア経費</t>
    <rPh sb="6" eb="8">
      <t>ケイヒ</t>
    </rPh>
    <phoneticPr fontId="1"/>
  </si>
  <si>
    <t>ソフトウェア経費（カスタマイズ）</t>
    <rPh sb="6" eb="8">
      <t>ケイヒ</t>
    </rPh>
    <phoneticPr fontId="1"/>
  </si>
  <si>
    <t>※3 必要に応じて「項目」行を追加して入力すること。</t>
    <rPh sb="3" eb="5">
      <t>ヒツヨウ</t>
    </rPh>
    <rPh sb="6" eb="7">
      <t>オウ</t>
    </rPh>
    <rPh sb="10" eb="12">
      <t>コウモク</t>
    </rPh>
    <rPh sb="13" eb="14">
      <t>ギョウ</t>
    </rPh>
    <rPh sb="15" eb="17">
      <t>ツイカ</t>
    </rPh>
    <rPh sb="19" eb="21">
      <t>ニュウリョク</t>
    </rPh>
    <phoneticPr fontId="1"/>
  </si>
  <si>
    <t>ハードウェア保守</t>
    <rPh sb="6" eb="8">
      <t>ホシュ</t>
    </rPh>
    <phoneticPr fontId="1"/>
  </si>
  <si>
    <t>システム構築費
(入札等参加資格審査申請システム構築費)</t>
    <rPh sb="4" eb="6">
      <t>コウチク</t>
    </rPh>
    <rPh sb="6" eb="7">
      <t>ヒ</t>
    </rPh>
    <rPh sb="9" eb="11">
      <t>ニュウサツ</t>
    </rPh>
    <rPh sb="11" eb="12">
      <t>ナド</t>
    </rPh>
    <rPh sb="12" eb="14">
      <t>サンカ</t>
    </rPh>
    <rPh sb="14" eb="16">
      <t>シカク</t>
    </rPh>
    <rPh sb="16" eb="18">
      <t>シンサ</t>
    </rPh>
    <rPh sb="18" eb="20">
      <t>シンセイ</t>
    </rPh>
    <rPh sb="24" eb="26">
      <t>コウチク</t>
    </rPh>
    <rPh sb="26" eb="27">
      <t>ヒ</t>
    </rPh>
    <phoneticPr fontId="1"/>
  </si>
  <si>
    <t>入札等参加資格審査申請システム
（システム保守・サポート費用等）</t>
    <rPh sb="2" eb="3">
      <t>ナド</t>
    </rPh>
    <rPh sb="5" eb="7">
      <t>シカク</t>
    </rPh>
    <rPh sb="7" eb="9">
      <t>シンサ</t>
    </rPh>
    <phoneticPr fontId="1"/>
  </si>
  <si>
    <t>■契約管理システム等導入・入札参加申請登録業務</t>
    <phoneticPr fontId="1"/>
  </si>
  <si>
    <t>■契約管理システム等保守業務</t>
    <rPh sb="12" eb="14">
      <t>ギョウム</t>
    </rPh>
    <phoneticPr fontId="1"/>
  </si>
  <si>
    <t>（単位：円）</t>
    <rPh sb="1" eb="3">
      <t>タンイ</t>
    </rPh>
    <rPh sb="4" eb="5">
      <t>エン</t>
    </rPh>
    <phoneticPr fontId="4"/>
  </si>
  <si>
    <t>消費税相当額(10%)</t>
    <rPh sb="0" eb="3">
      <t>ショウヒゼイ</t>
    </rPh>
    <rPh sb="3" eb="6">
      <t>ソウトウガク</t>
    </rPh>
    <phoneticPr fontId="1"/>
  </si>
  <si>
    <t>計</t>
    <rPh sb="0" eb="1">
      <t>ケイ</t>
    </rPh>
    <phoneticPr fontId="1"/>
  </si>
  <si>
    <t>令和元年度</t>
    <phoneticPr fontId="1"/>
  </si>
  <si>
    <t>導入経費</t>
    <rPh sb="0" eb="2">
      <t>ドウニュウ</t>
    </rPh>
    <rPh sb="2" eb="4">
      <t>ケイヒ</t>
    </rPh>
    <phoneticPr fontId="1"/>
  </si>
  <si>
    <t>【様式8-2】積算内訳書　「多可町契約管理システム等導入業務委託」</t>
    <rPh sb="1" eb="3">
      <t>ヨウシキ</t>
    </rPh>
    <rPh sb="7" eb="9">
      <t>セキサン</t>
    </rPh>
    <rPh sb="9" eb="12">
      <t>ウチワケショ</t>
    </rPh>
    <rPh sb="14" eb="17">
      <t>タカマチ</t>
    </rPh>
    <rPh sb="17" eb="19">
      <t>ケイヤク</t>
    </rPh>
    <rPh sb="19" eb="21">
      <t>カンリ</t>
    </rPh>
    <rPh sb="25" eb="26">
      <t>ナド</t>
    </rPh>
    <rPh sb="26" eb="28">
      <t>ドウニュウ</t>
    </rPh>
    <rPh sb="28" eb="30">
      <t>ギョウム</t>
    </rPh>
    <rPh sb="30" eb="32">
      <t>イタク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</si>
</sst>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rgb="FF00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auto="1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hair">
        <color auto="1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auto="1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>
      <alignment vertical="center"/>
    </xf>
  </cellStyleXfs>
  <cellXfs count="72">
    <xf numFmtId="0" fontId="0" fillId="0" borderId="0" xfId="0">
      <alignment vertical="center"/>
    </xf>
    <xf numFmtId="0" fontId="3" fillId="2" borderId="1" xfId="1" applyNumberFormat="1" applyFont="1" applyFill="1" applyBorder="1" applyAlignment="1"/>
    <xf numFmtId="0" fontId="5" fillId="2" borderId="1" xfId="1" applyFont="1">
      <alignment vertical="center"/>
    </xf>
    <xf numFmtId="0" fontId="6" fillId="2" borderId="1" xfId="1" applyNumberFormat="1" applyFont="1" applyFill="1" applyBorder="1" applyAlignment="1">
      <alignment horizontal="right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6" fontId="6" fillId="2" borderId="9" xfId="1" applyNumberFormat="1" applyFont="1" applyFill="1" applyBorder="1" applyAlignment="1">
      <alignment horizontal="right" vertical="center" wrapText="1"/>
    </xf>
    <xf numFmtId="6" fontId="6" fillId="2" borderId="4" xfId="1" applyNumberFormat="1" applyFont="1" applyFill="1" applyBorder="1" applyAlignment="1">
      <alignment horizontal="right" vertical="center" wrapText="1"/>
    </xf>
    <xf numFmtId="0" fontId="6" fillId="2" borderId="5" xfId="1" applyNumberFormat="1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>
      <alignment horizontal="left" vertical="center" wrapText="1"/>
    </xf>
    <xf numFmtId="0" fontId="7" fillId="2" borderId="8" xfId="1" applyNumberFormat="1" applyFont="1" applyFill="1" applyBorder="1" applyAlignment="1">
      <alignment horizontal="right" vertical="center" wrapText="1"/>
    </xf>
    <xf numFmtId="6" fontId="6" fillId="2" borderId="3" xfId="1" applyNumberFormat="1" applyFont="1" applyFill="1" applyBorder="1" applyAlignment="1">
      <alignment horizontal="right" vertical="center" wrapText="1"/>
    </xf>
    <xf numFmtId="6" fontId="6" fillId="2" borderId="6" xfId="1" applyNumberFormat="1" applyFont="1" applyFill="1" applyBorder="1" applyAlignment="1">
      <alignment horizontal="right" vertical="center" wrapText="1"/>
    </xf>
    <xf numFmtId="0" fontId="6" fillId="2" borderId="6" xfId="1" applyNumberFormat="1" applyFont="1" applyFill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left" vertical="top"/>
    </xf>
    <xf numFmtId="6" fontId="6" fillId="3" borderId="17" xfId="1" applyNumberFormat="1" applyFont="1" applyFill="1" applyBorder="1" applyAlignment="1">
      <alignment horizontal="center" vertical="center" wrapText="1"/>
    </xf>
    <xf numFmtId="6" fontId="6" fillId="3" borderId="18" xfId="1" applyNumberFormat="1" applyFont="1" applyFill="1" applyBorder="1" applyAlignment="1">
      <alignment horizontal="center" vertical="center" wrapText="1"/>
    </xf>
    <xf numFmtId="6" fontId="6" fillId="3" borderId="19" xfId="1" applyNumberFormat="1" applyFont="1" applyFill="1" applyBorder="1" applyAlignment="1">
      <alignment horizontal="center" vertical="center" wrapText="1"/>
    </xf>
    <xf numFmtId="0" fontId="6" fillId="4" borderId="21" xfId="1" applyNumberFormat="1" applyFont="1" applyFill="1" applyBorder="1" applyAlignment="1">
      <alignment horizontal="center" vertical="center" wrapText="1"/>
    </xf>
    <xf numFmtId="0" fontId="6" fillId="2" borderId="21" xfId="1" applyNumberFormat="1" applyFont="1" applyFill="1" applyBorder="1" applyAlignment="1">
      <alignment horizontal="center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>
      <alignment horizontal="center" vertical="center" wrapText="1"/>
    </xf>
    <xf numFmtId="0" fontId="6" fillId="2" borderId="23" xfId="1" applyNumberFormat="1" applyFont="1" applyFill="1" applyBorder="1" applyAlignment="1">
      <alignment horizontal="center" vertical="center"/>
    </xf>
    <xf numFmtId="6" fontId="6" fillId="0" borderId="9" xfId="1" applyNumberFormat="1" applyFont="1" applyFill="1" applyBorder="1" applyAlignment="1">
      <alignment horizontal="center" vertical="center" wrapText="1"/>
    </xf>
    <xf numFmtId="6" fontId="6" fillId="0" borderId="10" xfId="1" applyNumberFormat="1" applyFont="1" applyFill="1" applyBorder="1" applyAlignment="1">
      <alignment horizontal="center" vertical="center" wrapText="1"/>
    </xf>
    <xf numFmtId="6" fontId="6" fillId="0" borderId="4" xfId="1" applyNumberFormat="1" applyFont="1" applyFill="1" applyBorder="1" applyAlignment="1">
      <alignment horizontal="right" vertical="center" wrapText="1"/>
    </xf>
    <xf numFmtId="0" fontId="6" fillId="2" borderId="20" xfId="1" applyNumberFormat="1" applyFont="1" applyFill="1" applyBorder="1" applyAlignment="1">
      <alignment horizontal="left" vertical="center"/>
    </xf>
    <xf numFmtId="0" fontId="6" fillId="2" borderId="24" xfId="1" applyNumberFormat="1" applyFont="1" applyFill="1" applyBorder="1" applyAlignment="1">
      <alignment horizontal="left" vertical="center" wrapText="1"/>
    </xf>
    <xf numFmtId="6" fontId="6" fillId="2" borderId="25" xfId="1" applyNumberFormat="1" applyFont="1" applyFill="1" applyBorder="1" applyAlignment="1">
      <alignment horizontal="right" vertical="center" wrapText="1"/>
    </xf>
    <xf numFmtId="6" fontId="6" fillId="3" borderId="26" xfId="1" applyNumberFormat="1" applyFont="1" applyFill="1" applyBorder="1" applyAlignment="1">
      <alignment horizontal="center" vertical="center" wrapText="1"/>
    </xf>
    <xf numFmtId="6" fontId="6" fillId="2" borderId="5" xfId="1" applyNumberFormat="1" applyFont="1" applyFill="1" applyBorder="1" applyAlignment="1">
      <alignment horizontal="right" vertical="center" wrapText="1"/>
    </xf>
    <xf numFmtId="0" fontId="6" fillId="2" borderId="20" xfId="1" applyNumberFormat="1" applyFont="1" applyFill="1" applyBorder="1" applyAlignment="1">
      <alignment horizontal="left" vertical="center" wrapText="1"/>
    </xf>
    <xf numFmtId="6" fontId="6" fillId="2" borderId="23" xfId="1" applyNumberFormat="1" applyFont="1" applyFill="1" applyBorder="1" applyAlignment="1">
      <alignment horizontal="right" vertical="center" wrapText="1"/>
    </xf>
    <xf numFmtId="0" fontId="6" fillId="2" borderId="27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6" fontId="6" fillId="2" borderId="30" xfId="1" applyNumberFormat="1" applyFont="1" applyFill="1" applyBorder="1" applyAlignment="1">
      <alignment horizontal="right" vertical="center" wrapText="1"/>
    </xf>
    <xf numFmtId="6" fontId="6" fillId="2" borderId="28" xfId="1" applyNumberFormat="1" applyFont="1" applyFill="1" applyBorder="1" applyAlignment="1">
      <alignment horizontal="right" vertical="center" wrapText="1"/>
    </xf>
    <xf numFmtId="0" fontId="6" fillId="2" borderId="28" xfId="1" applyNumberFormat="1" applyFont="1" applyFill="1" applyBorder="1" applyAlignment="1">
      <alignment horizontal="left" vertical="center" wrapText="1"/>
    </xf>
    <xf numFmtId="6" fontId="6" fillId="4" borderId="32" xfId="1" applyNumberFormat="1" applyFont="1" applyFill="1" applyBorder="1" applyAlignment="1">
      <alignment horizontal="right" vertical="center" wrapText="1"/>
    </xf>
    <xf numFmtId="6" fontId="6" fillId="2" borderId="7" xfId="1" applyNumberFormat="1" applyFont="1" applyFill="1" applyBorder="1" applyAlignment="1">
      <alignment horizontal="right" vertical="center" wrapText="1"/>
    </xf>
    <xf numFmtId="0" fontId="3" fillId="2" borderId="31" xfId="1" applyNumberFormat="1" applyFont="1" applyFill="1" applyBorder="1" applyAlignment="1">
      <alignment horizontal="right" vertical="center" wrapText="1"/>
    </xf>
    <xf numFmtId="0" fontId="3" fillId="2" borderId="29" xfId="1" applyNumberFormat="1" applyFont="1" applyFill="1" applyBorder="1" applyAlignment="1">
      <alignment horizontal="right" vertical="center" wrapText="1"/>
    </xf>
    <xf numFmtId="6" fontId="6" fillId="4" borderId="33" xfId="1" applyNumberFormat="1" applyFont="1" applyFill="1" applyBorder="1" applyAlignment="1">
      <alignment horizontal="right" vertical="center" wrapText="1"/>
    </xf>
    <xf numFmtId="6" fontId="6" fillId="3" borderId="35" xfId="1" applyNumberFormat="1" applyFont="1" applyFill="1" applyBorder="1" applyAlignment="1">
      <alignment horizontal="center" vertical="center" wrapText="1"/>
    </xf>
    <xf numFmtId="6" fontId="6" fillId="3" borderId="34" xfId="1" applyNumberFormat="1" applyFont="1" applyFill="1" applyBorder="1" applyAlignment="1">
      <alignment horizontal="center" vertical="center" wrapText="1"/>
    </xf>
    <xf numFmtId="6" fontId="6" fillId="3" borderId="36" xfId="1" applyNumberFormat="1" applyFont="1" applyFill="1" applyBorder="1" applyAlignment="1">
      <alignment horizontal="center" vertical="center" wrapText="1"/>
    </xf>
    <xf numFmtId="6" fontId="6" fillId="4" borderId="9" xfId="1" applyNumberFormat="1" applyFont="1" applyFill="1" applyBorder="1" applyAlignment="1">
      <alignment horizontal="right" vertical="center" wrapText="1"/>
    </xf>
    <xf numFmtId="6" fontId="6" fillId="4" borderId="10" xfId="1" applyNumberFormat="1" applyFont="1" applyFill="1" applyBorder="1" applyAlignment="1">
      <alignment horizontal="right" vertical="center" wrapText="1"/>
    </xf>
    <xf numFmtId="6" fontId="6" fillId="4" borderId="21" xfId="1" applyNumberFormat="1" applyFont="1" applyFill="1" applyBorder="1" applyAlignment="1">
      <alignment horizontal="right" vertical="center" wrapText="1"/>
    </xf>
    <xf numFmtId="6" fontId="6" fillId="4" borderId="22" xfId="1" applyNumberFormat="1" applyFont="1" applyFill="1" applyBorder="1" applyAlignment="1">
      <alignment horizontal="right" vertical="center" wrapText="1"/>
    </xf>
    <xf numFmtId="6" fontId="6" fillId="2" borderId="21" xfId="1" applyNumberFormat="1" applyFont="1" applyFill="1" applyBorder="1" applyAlignment="1">
      <alignment horizontal="right" vertical="center" wrapText="1"/>
    </xf>
    <xf numFmtId="6" fontId="6" fillId="3" borderId="37" xfId="1" applyNumberFormat="1" applyFont="1" applyFill="1" applyBorder="1" applyAlignment="1">
      <alignment horizontal="center" vertical="center" wrapText="1"/>
    </xf>
    <xf numFmtId="6" fontId="6" fillId="3" borderId="38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10" fillId="2" borderId="2" xfId="1" applyNumberFormat="1" applyFont="1" applyFill="1" applyBorder="1" applyAlignment="1">
      <alignment horizontal="left" vertical="center" wrapText="1"/>
    </xf>
    <xf numFmtId="0" fontId="6" fillId="4" borderId="12" xfId="1" applyNumberFormat="1" applyFont="1" applyFill="1" applyBorder="1" applyAlignment="1">
      <alignment horizontal="center" vertical="center" wrapText="1"/>
    </xf>
    <xf numFmtId="0" fontId="6" fillId="2" borderId="23" xfId="1" applyNumberFormat="1" applyFont="1" applyFill="1" applyBorder="1" applyAlignment="1">
      <alignment horizontal="left" vertical="center" wrapText="1"/>
    </xf>
    <xf numFmtId="0" fontId="3" fillId="2" borderId="24" xfId="1" applyNumberFormat="1" applyFont="1" applyFill="1" applyBorder="1" applyAlignment="1">
      <alignment horizontal="right" vertical="center" wrapText="1"/>
    </xf>
    <xf numFmtId="6" fontId="6" fillId="4" borderId="25" xfId="1" applyNumberFormat="1" applyFont="1" applyFill="1" applyBorder="1" applyAlignment="1">
      <alignment horizontal="right" vertical="center" wrapText="1"/>
    </xf>
    <xf numFmtId="6" fontId="6" fillId="4" borderId="39" xfId="1" applyNumberFormat="1" applyFont="1" applyFill="1" applyBorder="1" applyAlignment="1">
      <alignment horizontal="right" vertical="center" wrapText="1"/>
    </xf>
    <xf numFmtId="0" fontId="6" fillId="4" borderId="40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tabSelected="1" zoomScaleNormal="100" zoomScaleSheetLayoutView="85" workbookViewId="0">
      <selection activeCell="B5" sqref="B5"/>
    </sheetView>
  </sheetViews>
  <sheetFormatPr defaultColWidth="9.125" defaultRowHeight="11.1" customHeight="1"/>
  <cols>
    <col min="1" max="1" width="30.25" style="2" customWidth="1"/>
    <col min="2" max="9" width="13.75" style="2" customWidth="1"/>
    <col min="10" max="10" width="16.125" style="2" customWidth="1"/>
    <col min="11" max="13" width="9" style="2" customWidth="1"/>
    <col min="14" max="16384" width="9.125" style="2"/>
  </cols>
  <sheetData>
    <row r="1" spans="1:13" ht="19.5" customHeight="1" thickBot="1">
      <c r="A1" s="1" t="s">
        <v>32</v>
      </c>
      <c r="J1" s="3" t="s">
        <v>27</v>
      </c>
    </row>
    <row r="2" spans="1:13" ht="30" customHeight="1">
      <c r="A2" s="63" t="s">
        <v>0</v>
      </c>
      <c r="B2" s="57" t="s">
        <v>31</v>
      </c>
      <c r="C2" s="69" t="s">
        <v>1</v>
      </c>
      <c r="D2" s="70"/>
      <c r="E2" s="70"/>
      <c r="F2" s="70"/>
      <c r="G2" s="70"/>
      <c r="H2" s="71"/>
      <c r="I2" s="65" t="s">
        <v>2</v>
      </c>
      <c r="J2" s="67" t="s">
        <v>3</v>
      </c>
      <c r="K2" s="4"/>
      <c r="L2" s="4"/>
      <c r="M2" s="4"/>
    </row>
    <row r="3" spans="1:13" ht="30" customHeight="1" thickBot="1">
      <c r="A3" s="64"/>
      <c r="B3" s="62" t="s">
        <v>30</v>
      </c>
      <c r="C3" s="5" t="s">
        <v>13</v>
      </c>
      <c r="D3" s="5" t="s">
        <v>9</v>
      </c>
      <c r="E3" s="5" t="s">
        <v>10</v>
      </c>
      <c r="F3" s="5" t="s">
        <v>4</v>
      </c>
      <c r="G3" s="5" t="s">
        <v>5</v>
      </c>
      <c r="H3" s="5" t="s">
        <v>6</v>
      </c>
      <c r="I3" s="66"/>
      <c r="J3" s="68"/>
      <c r="K3" s="4"/>
      <c r="L3" s="4"/>
      <c r="M3" s="4"/>
    </row>
    <row r="4" spans="1:13" ht="30" customHeight="1">
      <c r="A4" s="27" t="s">
        <v>25</v>
      </c>
      <c r="B4" s="19"/>
      <c r="C4" s="20"/>
      <c r="D4" s="20"/>
      <c r="E4" s="20"/>
      <c r="F4" s="20"/>
      <c r="G4" s="20"/>
      <c r="H4" s="21"/>
      <c r="I4" s="22"/>
      <c r="J4" s="23"/>
      <c r="K4" s="4"/>
      <c r="L4" s="4"/>
      <c r="M4" s="4"/>
    </row>
    <row r="5" spans="1:13" ht="26.1" customHeight="1">
      <c r="A5" s="28" t="s">
        <v>11</v>
      </c>
      <c r="B5" s="29"/>
      <c r="C5" s="18"/>
      <c r="D5" s="18"/>
      <c r="E5" s="18"/>
      <c r="F5" s="18"/>
      <c r="G5" s="18"/>
      <c r="H5" s="30"/>
      <c r="I5" s="31">
        <f t="shared" ref="I5:I14" si="0">SUM(B5:H5)</f>
        <v>0</v>
      </c>
      <c r="J5" s="9"/>
    </row>
    <row r="6" spans="1:13" ht="26.1" customHeight="1">
      <c r="A6" s="28" t="s">
        <v>19</v>
      </c>
      <c r="B6" s="7"/>
      <c r="C6" s="16"/>
      <c r="D6" s="16"/>
      <c r="E6" s="16"/>
      <c r="F6" s="16"/>
      <c r="G6" s="16"/>
      <c r="H6" s="17"/>
      <c r="I6" s="8">
        <f t="shared" si="0"/>
        <v>0</v>
      </c>
      <c r="J6" s="9"/>
    </row>
    <row r="7" spans="1:13" ht="26.1" customHeight="1">
      <c r="A7" s="28" t="s">
        <v>20</v>
      </c>
      <c r="B7" s="7"/>
      <c r="C7" s="16"/>
      <c r="D7" s="16"/>
      <c r="E7" s="16"/>
      <c r="F7" s="16"/>
      <c r="G7" s="16"/>
      <c r="H7" s="17"/>
      <c r="I7" s="8">
        <f t="shared" si="0"/>
        <v>0</v>
      </c>
      <c r="J7" s="9"/>
    </row>
    <row r="8" spans="1:13" ht="26.1" customHeight="1">
      <c r="A8" s="6" t="s">
        <v>16</v>
      </c>
      <c r="B8" s="7"/>
      <c r="C8" s="16"/>
      <c r="D8" s="16"/>
      <c r="E8" s="16"/>
      <c r="F8" s="16"/>
      <c r="G8" s="16"/>
      <c r="H8" s="17"/>
      <c r="I8" s="8">
        <f t="shared" si="0"/>
        <v>0</v>
      </c>
      <c r="J8" s="9"/>
    </row>
    <row r="9" spans="1:13" ht="26.1" customHeight="1">
      <c r="A9" s="56" t="s">
        <v>23</v>
      </c>
      <c r="B9" s="7"/>
      <c r="C9" s="16"/>
      <c r="D9" s="16"/>
      <c r="E9" s="16"/>
      <c r="F9" s="16"/>
      <c r="G9" s="16"/>
      <c r="H9" s="17"/>
      <c r="I9" s="8">
        <f t="shared" si="0"/>
        <v>0</v>
      </c>
      <c r="J9" s="9"/>
    </row>
    <row r="10" spans="1:13" ht="26.1" customHeight="1">
      <c r="A10" s="6" t="s">
        <v>7</v>
      </c>
      <c r="B10" s="7"/>
      <c r="C10" s="16"/>
      <c r="D10" s="16"/>
      <c r="E10" s="16"/>
      <c r="F10" s="16"/>
      <c r="G10" s="16"/>
      <c r="H10" s="17"/>
      <c r="I10" s="8">
        <f t="shared" si="0"/>
        <v>0</v>
      </c>
      <c r="J10" s="9"/>
    </row>
    <row r="11" spans="1:13" ht="26.1" customHeight="1">
      <c r="A11" s="6" t="s">
        <v>15</v>
      </c>
      <c r="B11" s="7"/>
      <c r="C11" s="16"/>
      <c r="D11" s="16"/>
      <c r="E11" s="16"/>
      <c r="F11" s="16"/>
      <c r="G11" s="16"/>
      <c r="H11" s="17"/>
      <c r="I11" s="8">
        <f t="shared" si="0"/>
        <v>0</v>
      </c>
      <c r="J11" s="9"/>
    </row>
    <row r="12" spans="1:13" ht="26.1" customHeight="1">
      <c r="A12" s="32" t="s">
        <v>8</v>
      </c>
      <c r="B12" s="51"/>
      <c r="C12" s="52"/>
      <c r="D12" s="52"/>
      <c r="E12" s="52"/>
      <c r="F12" s="52"/>
      <c r="G12" s="52"/>
      <c r="H12" s="53"/>
      <c r="I12" s="33">
        <f t="shared" si="0"/>
        <v>0</v>
      </c>
      <c r="J12" s="34"/>
    </row>
    <row r="13" spans="1:13" ht="26.1" customHeight="1">
      <c r="A13" s="59" t="s">
        <v>29</v>
      </c>
      <c r="B13" s="29">
        <f>SUM(B5:B12)</f>
        <v>0</v>
      </c>
      <c r="C13" s="18"/>
      <c r="D13" s="18"/>
      <c r="E13" s="18"/>
      <c r="F13" s="18"/>
      <c r="G13" s="18"/>
      <c r="H13" s="30"/>
      <c r="I13" s="31">
        <f t="shared" si="0"/>
        <v>0</v>
      </c>
      <c r="J13" s="9"/>
    </row>
    <row r="14" spans="1:13" ht="26.1" customHeight="1">
      <c r="A14" s="32" t="s">
        <v>28</v>
      </c>
      <c r="B14" s="51">
        <f>B13*10%</f>
        <v>0</v>
      </c>
      <c r="C14" s="52"/>
      <c r="D14" s="52"/>
      <c r="E14" s="52"/>
      <c r="F14" s="52"/>
      <c r="G14" s="52"/>
      <c r="H14" s="53"/>
      <c r="I14" s="33">
        <f t="shared" si="0"/>
        <v>0</v>
      </c>
      <c r="J14" s="58"/>
    </row>
    <row r="15" spans="1:13" ht="26.1" customHeight="1">
      <c r="A15" s="42" t="s">
        <v>12</v>
      </c>
      <c r="B15" s="36">
        <f>B13+B14</f>
        <v>0</v>
      </c>
      <c r="C15" s="44"/>
      <c r="D15" s="44"/>
      <c r="E15" s="44"/>
      <c r="F15" s="44"/>
      <c r="G15" s="44"/>
      <c r="H15" s="45"/>
      <c r="I15" s="37">
        <f>I13+I14</f>
        <v>0</v>
      </c>
      <c r="J15" s="38"/>
    </row>
    <row r="16" spans="1:13" ht="26.1" customHeight="1">
      <c r="A16" s="6" t="s">
        <v>26</v>
      </c>
      <c r="B16" s="7"/>
      <c r="C16" s="24"/>
      <c r="D16" s="24"/>
      <c r="E16" s="24"/>
      <c r="F16" s="24"/>
      <c r="G16" s="25"/>
      <c r="H16" s="25"/>
      <c r="I16" s="26"/>
      <c r="J16" s="35"/>
    </row>
    <row r="17" spans="1:10" ht="26.1" customHeight="1">
      <c r="A17" s="6" t="s">
        <v>22</v>
      </c>
      <c r="B17" s="18"/>
      <c r="C17" s="18"/>
      <c r="D17" s="24"/>
      <c r="E17" s="24"/>
      <c r="F17" s="24"/>
      <c r="G17" s="25"/>
      <c r="H17" s="25"/>
      <c r="I17" s="8">
        <f>SUM(B17:H17)</f>
        <v>0</v>
      </c>
      <c r="J17" s="35"/>
    </row>
    <row r="18" spans="1:10" ht="26.1" customHeight="1">
      <c r="A18" s="6" t="s">
        <v>18</v>
      </c>
      <c r="B18" s="18"/>
      <c r="C18" s="18"/>
      <c r="D18" s="47"/>
      <c r="E18" s="47"/>
      <c r="F18" s="47"/>
      <c r="G18" s="48"/>
      <c r="H18" s="48"/>
      <c r="I18" s="8">
        <f>SUM(B18:H18)</f>
        <v>0</v>
      </c>
      <c r="J18" s="9"/>
    </row>
    <row r="19" spans="1:10" ht="26.1" customHeight="1">
      <c r="A19" s="6" t="s">
        <v>24</v>
      </c>
      <c r="B19" s="16"/>
      <c r="C19" s="47"/>
      <c r="D19" s="47"/>
      <c r="E19" s="47"/>
      <c r="F19" s="47"/>
      <c r="G19" s="48"/>
      <c r="H19" s="48"/>
      <c r="I19" s="8">
        <f>SUM(B19:H19)</f>
        <v>0</v>
      </c>
      <c r="J19" s="9"/>
    </row>
    <row r="20" spans="1:10" ht="26.1" customHeight="1">
      <c r="A20" s="32" t="s">
        <v>8</v>
      </c>
      <c r="B20" s="16"/>
      <c r="C20" s="49"/>
      <c r="D20" s="49"/>
      <c r="E20" s="49"/>
      <c r="F20" s="49"/>
      <c r="G20" s="50"/>
      <c r="H20" s="50"/>
      <c r="I20" s="33">
        <f>SUM(B20:H20)</f>
        <v>0</v>
      </c>
      <c r="J20" s="34"/>
    </row>
    <row r="21" spans="1:10" ht="26.1" customHeight="1">
      <c r="A21" s="59" t="s">
        <v>29</v>
      </c>
      <c r="B21" s="16"/>
      <c r="C21" s="60">
        <f t="shared" ref="C21:I21" si="1">SUM(C17:C20)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1">
        <f t="shared" si="1"/>
        <v>0</v>
      </c>
      <c r="H21" s="61">
        <f t="shared" si="1"/>
        <v>0</v>
      </c>
      <c r="I21" s="31">
        <f t="shared" si="1"/>
        <v>0</v>
      </c>
      <c r="J21" s="9"/>
    </row>
    <row r="22" spans="1:10" ht="26.1" customHeight="1">
      <c r="A22" s="32" t="s">
        <v>28</v>
      </c>
      <c r="B22" s="16"/>
      <c r="C22" s="49">
        <f t="shared" ref="C22:H22" si="2">C21*10%</f>
        <v>0</v>
      </c>
      <c r="D22" s="49">
        <f t="shared" si="2"/>
        <v>0</v>
      </c>
      <c r="E22" s="49">
        <f t="shared" si="2"/>
        <v>0</v>
      </c>
      <c r="F22" s="49">
        <f t="shared" si="2"/>
        <v>0</v>
      </c>
      <c r="G22" s="50">
        <f t="shared" si="2"/>
        <v>0</v>
      </c>
      <c r="H22" s="50">
        <f t="shared" si="2"/>
        <v>0</v>
      </c>
      <c r="I22" s="31">
        <f>SUM(C22:H22)</f>
        <v>0</v>
      </c>
      <c r="J22" s="58"/>
    </row>
    <row r="23" spans="1:10" ht="26.1" customHeight="1" thickBot="1">
      <c r="A23" s="41" t="s">
        <v>12</v>
      </c>
      <c r="B23" s="46"/>
      <c r="C23" s="39">
        <f t="shared" ref="C23:I23" si="3">C21+C22</f>
        <v>0</v>
      </c>
      <c r="D23" s="39">
        <f t="shared" si="3"/>
        <v>0</v>
      </c>
      <c r="E23" s="39">
        <f t="shared" si="3"/>
        <v>0</v>
      </c>
      <c r="F23" s="39">
        <f t="shared" si="3"/>
        <v>0</v>
      </c>
      <c r="G23" s="43">
        <f t="shared" si="3"/>
        <v>0</v>
      </c>
      <c r="H23" s="43">
        <f t="shared" si="3"/>
        <v>0</v>
      </c>
      <c r="I23" s="40">
        <f t="shared" si="3"/>
        <v>0</v>
      </c>
      <c r="J23" s="10"/>
    </row>
    <row r="24" spans="1:10" ht="30" customHeight="1" thickTop="1" thickBot="1">
      <c r="A24" s="11" t="s">
        <v>2</v>
      </c>
      <c r="B24" s="12">
        <f>B15</f>
        <v>0</v>
      </c>
      <c r="C24" s="12">
        <f t="shared" ref="C24:H24" si="4">C23</f>
        <v>0</v>
      </c>
      <c r="D24" s="12">
        <f t="shared" si="4"/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3">
        <f>I15+I23</f>
        <v>0</v>
      </c>
      <c r="J24" s="14"/>
    </row>
    <row r="25" spans="1:10" ht="13.5">
      <c r="A25" s="15" t="s">
        <v>17</v>
      </c>
      <c r="B25" s="15"/>
      <c r="C25" s="15"/>
      <c r="D25" s="15"/>
      <c r="E25" s="15"/>
      <c r="F25" s="15"/>
      <c r="G25" s="15"/>
      <c r="H25" s="15"/>
      <c r="I25" s="15"/>
    </row>
    <row r="26" spans="1:10" ht="13.5">
      <c r="A26" s="55" t="s">
        <v>14</v>
      </c>
    </row>
    <row r="27" spans="1:10" ht="13.5">
      <c r="A27" s="54" t="s">
        <v>21</v>
      </c>
    </row>
    <row r="28" spans="1:10" ht="13.5"/>
    <row r="29" spans="1:10" ht="13.5"/>
  </sheetData>
  <mergeCells count="4">
    <mergeCell ref="A2:A3"/>
    <mergeCell ref="I2:I3"/>
    <mergeCell ref="J2:J3"/>
    <mergeCell ref="C2:H2"/>
  </mergeCells>
  <phoneticPr fontId="1"/>
  <printOptions horizontalCentered="1" verticalCentered="1"/>
  <pageMargins left="0.19685039370078741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概算経費</vt:lpstr>
      <vt:lpstr>概算経費!Print_Area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2019-09-10T01:58:00Z</dcterms:created>
  <dcterms:modified xsi:type="dcterms:W3CDTF">2019-09-10T01:58:05Z</dcterms:modified>
</cp:coreProperties>
</file>