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codeName="ThisWorkbook"/>
  <mc:AlternateContent xmlns:mc="http://schemas.openxmlformats.org/markup-compatibility/2006">
    <mc:Choice Requires="x15">
      <x15ac:absPath xmlns:x15ac="http://schemas.microsoft.com/office/spreadsheetml/2010/11/ac" url="C:\takeuchi\gyosya_next\doc\ver2.1\"/>
    </mc:Choice>
  </mc:AlternateContent>
  <xr:revisionPtr revIDLastSave="0" documentId="13_ncr:1_{8247ADF9-EE25-4C0A-B4DE-96823ED032E1}" xr6:coauthVersionLast="45" xr6:coauthVersionMax="45" xr10:uidLastSave="{00000000-0000-0000-0000-000000000000}"/>
  <workbookProtection workbookAlgorithmName="SHA-512" workbookHashValue="GbQz79sGbNsjLo0ksz36V6z1kMv5WKRNWDXWzAxrndLuS9gl1ZDpZD3odqcJDV9uaU9fgqgAeyC/cU3CZ9cSvw==" workbookSaltValue="c44vcSVq3QYLqPvMytKKgA==" workbookSpinCount="100000" lockStructure="1"/>
  <bookViews>
    <workbookView xWindow="-120" yWindow="-120" windowWidth="20730" windowHeight="11160" xr2:uid="{00000000-000D-0000-FFFF-FFFF00000000}"/>
  </bookViews>
  <sheets>
    <sheet name="入力シート" sheetId="7" r:id="rId1"/>
    <sheet name="settings" sheetId="10" state="hidden" r:id="rId2"/>
  </sheets>
  <definedNames>
    <definedName name="_xlnm.Print_Titles" localSheetId="0">入力シート!$1:$1</definedName>
    <definedName name="許可コード">settings!$A$1:$A$48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0" i="7" l="1"/>
  <c r="A78" i="7"/>
  <c r="A76" i="7"/>
  <c r="A63" i="7"/>
  <c r="A51" i="7"/>
  <c r="A36" i="7"/>
  <c r="A24" i="7"/>
  <c r="A13" i="7"/>
</calcChain>
</file>

<file path=xl/sharedStrings.xml><?xml version="1.0" encoding="utf-8"?>
<sst xmlns="http://schemas.openxmlformats.org/spreadsheetml/2006/main" count="138" uniqueCount="105">
  <si>
    <t>郵便番号</t>
    <rPh sb="0" eb="4">
      <t>ユウビンバンゴウ</t>
    </rPh>
    <phoneticPr fontId="6"/>
  </si>
  <si>
    <t>所在地</t>
    <rPh sb="0" eb="3">
      <t>ショザイチ</t>
    </rPh>
    <phoneticPr fontId="6"/>
  </si>
  <si>
    <t>商号又は名称カナ</t>
    <rPh sb="0" eb="2">
      <t>ショウゴウ</t>
    </rPh>
    <rPh sb="2" eb="3">
      <t>マタ</t>
    </rPh>
    <rPh sb="4" eb="6">
      <t>メイショウ</t>
    </rPh>
    <phoneticPr fontId="6"/>
  </si>
  <si>
    <t>商号又は名称</t>
    <rPh sb="0" eb="2">
      <t>ショウゴウ</t>
    </rPh>
    <rPh sb="2" eb="3">
      <t>マタ</t>
    </rPh>
    <rPh sb="4" eb="6">
      <t>メイショウ</t>
    </rPh>
    <phoneticPr fontId="6"/>
  </si>
  <si>
    <t>代表者氏名カナ</t>
    <rPh sb="0" eb="3">
      <t>ダイヒョウシャ</t>
    </rPh>
    <rPh sb="3" eb="5">
      <t>シメイ</t>
    </rPh>
    <phoneticPr fontId="6"/>
  </si>
  <si>
    <t>代表者氏名</t>
    <rPh sb="0" eb="3">
      <t>ダイヒョウシャ</t>
    </rPh>
    <rPh sb="3" eb="5">
      <t>シメイ</t>
    </rPh>
    <phoneticPr fontId="6"/>
  </si>
  <si>
    <t>電話番号</t>
    <rPh sb="0" eb="2">
      <t>デンワ</t>
    </rPh>
    <rPh sb="2" eb="4">
      <t>バンゴウ</t>
    </rPh>
    <phoneticPr fontId="6"/>
  </si>
  <si>
    <t>ＦＡＸ番号</t>
    <rPh sb="3" eb="5">
      <t>バンゴウ</t>
    </rPh>
    <phoneticPr fontId="6"/>
  </si>
  <si>
    <t>E-mailアドレス</t>
    <phoneticPr fontId="6"/>
  </si>
  <si>
    <t xml:space="preserve"> ＊</t>
    <phoneticPr fontId="5"/>
  </si>
  <si>
    <t>全角カタカナで入力してください。姓と名は１文字分空けてください。</t>
    <phoneticPr fontId="5"/>
  </si>
  <si>
    <t>姓と名は１文字分空けてください。</t>
    <phoneticPr fontId="5"/>
  </si>
  <si>
    <t>代表者役職</t>
    <rPh sb="0" eb="3">
      <t>ダイヒョウシャ</t>
    </rPh>
    <rPh sb="3" eb="5">
      <t>ヤクショク</t>
    </rPh>
    <phoneticPr fontId="6"/>
  </si>
  <si>
    <t>「-（ハイフン）」を使わず7桁の数字のみで入力してください。【例】1000001</t>
    <rPh sb="10" eb="11">
      <t>ツカ</t>
    </rPh>
    <rPh sb="31" eb="32">
      <t>レイ</t>
    </rPh>
    <phoneticPr fontId="5"/>
  </si>
  <si>
    <t>「-（ハイフン）」を使わず7桁の数字のみで入力してください。【例】1000001</t>
    <phoneticPr fontId="5"/>
  </si>
  <si>
    <t>正式名称で入力してください。個人の場合は「代表者」と入力してください。</t>
    <rPh sb="5" eb="7">
      <t>ニュウリョク</t>
    </rPh>
    <rPh sb="26" eb="28">
      <t>ニュウリョク</t>
    </rPh>
    <phoneticPr fontId="5"/>
  </si>
  <si>
    <t xml:space="preserve"> 背景色が水色、またはピンク色の項目を入力してください。ピンク色は必須項目です。</t>
    <rPh sb="1" eb="4">
      <t>ハイケイショク</t>
    </rPh>
    <rPh sb="5" eb="7">
      <t>ミズイロ</t>
    </rPh>
    <rPh sb="14" eb="15">
      <t>イロ</t>
    </rPh>
    <rPh sb="16" eb="18">
      <t>コウモク</t>
    </rPh>
    <rPh sb="19" eb="21">
      <t>ニュウリョク</t>
    </rPh>
    <rPh sb="31" eb="32">
      <t>イロ</t>
    </rPh>
    <rPh sb="33" eb="35">
      <t>ヒッス</t>
    </rPh>
    <rPh sb="35" eb="37">
      <t>コウモク</t>
    </rPh>
    <phoneticPr fontId="5"/>
  </si>
  <si>
    <t xml:space="preserve"> エクセルの計算方法は「自動」に設定してください。</t>
    <rPh sb="6" eb="8">
      <t>ケイサン</t>
    </rPh>
    <rPh sb="8" eb="10">
      <t>ホウホウ</t>
    </rPh>
    <rPh sb="12" eb="14">
      <t>ジドウ</t>
    </rPh>
    <rPh sb="16" eb="18">
      <t>セッテイ</t>
    </rPh>
    <phoneticPr fontId="5"/>
  </si>
  <si>
    <t xml:space="preserve"> 行の追加、削除、シートの変更などはできません。</t>
    <rPh sb="1" eb="2">
      <t>ギョウ</t>
    </rPh>
    <rPh sb="3" eb="5">
      <t>ツイカ</t>
    </rPh>
    <rPh sb="6" eb="8">
      <t>サクジョ</t>
    </rPh>
    <rPh sb="13" eb="15">
      <t>ヘンコウ</t>
    </rPh>
    <phoneticPr fontId="5"/>
  </si>
  <si>
    <t>都道府県から入力してください。</t>
    <rPh sb="0" eb="4">
      <t>トドウフケン</t>
    </rPh>
    <rPh sb="6" eb="8">
      <t>ニュウリョク</t>
    </rPh>
    <phoneticPr fontId="5"/>
  </si>
  <si>
    <t>全角カタカナで入力してください。【例】カブシキガイシャスズキグミ</t>
    <phoneticPr fontId="5"/>
  </si>
  <si>
    <t>正式名称で入力してください。【例】株式会社鈴木組</t>
    <rPh sb="0" eb="2">
      <t>セイシキ</t>
    </rPh>
    <rPh sb="2" eb="4">
      <t>メイショウ</t>
    </rPh>
    <rPh sb="5" eb="7">
      <t>ニュウリョク</t>
    </rPh>
    <rPh sb="17" eb="21">
      <t>カブシキガイシャ</t>
    </rPh>
    <rPh sb="21" eb="24">
      <t>スズキグミ</t>
    </rPh>
    <phoneticPr fontId="5"/>
  </si>
  <si>
    <t>Excelの日付方式は「1900 年を基準とした日付方式」としてください。</t>
    <rPh sb="6" eb="8">
      <t>ヒヅケ</t>
    </rPh>
    <rPh sb="8" eb="10">
      <t>ホウシキ</t>
    </rPh>
    <phoneticPr fontId="5"/>
  </si>
  <si>
    <t>半角の数字とハイフンで入力してください。【例】0000-00-0000</t>
    <phoneticPr fontId="5"/>
  </si>
  <si>
    <t>正式名称を全角カタカナで入力してください。
支店・営業所に委任する場合、１文字空けて支店名等を入力してください。
【例】カブシキガイシャスズキグミ　ヒョウゴエイギョウショ</t>
    <phoneticPr fontId="5"/>
  </si>
  <si>
    <t>正式名称で入力してください。
支店・営業所に委任する場合、１文字空けて支店名等を入力してください。
【例】株式会社鈴木組　兵庫営業所</t>
    <rPh sb="61" eb="63">
      <t>ヒョウゴ</t>
    </rPh>
    <phoneticPr fontId="5"/>
  </si>
  <si>
    <t>半角の数字とハイフンで入力してください。【例】0000-00-0000</t>
    <phoneticPr fontId="5"/>
  </si>
  <si>
    <t>正式名称で入力してください。委任の場合は受任者役職。【例】支店長、所長</t>
    <phoneticPr fontId="5"/>
  </si>
  <si>
    <t>全角カタカナで入力してください。姓と名は１文字分空けてください。委任の場合は受任者名。</t>
    <phoneticPr fontId="5"/>
  </si>
  <si>
    <t>姓と名は１文字分空けてください。委任の場合は受任者名。</t>
    <phoneticPr fontId="5"/>
  </si>
  <si>
    <t>変更年月日</t>
    <rPh sb="0" eb="2">
      <t>ヘンコウ</t>
    </rPh>
    <rPh sb="2" eb="5">
      <t>ネンガッピ</t>
    </rPh>
    <phoneticPr fontId="6"/>
  </si>
  <si>
    <t>B.主たる営業所(本社)情報</t>
    <rPh sb="2" eb="3">
      <t>シュ</t>
    </rPh>
    <rPh sb="5" eb="8">
      <t>エイギョウショ</t>
    </rPh>
    <rPh sb="9" eb="11">
      <t>ホンシャ</t>
    </rPh>
    <rPh sb="12" eb="14">
      <t>ジョウホウ</t>
    </rPh>
    <phoneticPr fontId="5"/>
  </si>
  <si>
    <t>A.共通</t>
    <rPh sb="2" eb="4">
      <t>キョウツウ</t>
    </rPh>
    <phoneticPr fontId="5"/>
  </si>
  <si>
    <t>C.契約する営業所情報</t>
    <rPh sb="2" eb="4">
      <t>ケイヤク</t>
    </rPh>
    <rPh sb="6" eb="9">
      <t>エイギョウショ</t>
    </rPh>
    <rPh sb="9" eb="11">
      <t>ジョウホウ</t>
    </rPh>
    <phoneticPr fontId="5"/>
  </si>
  <si>
    <t>年月日を入力してください。【例】2018/4/1、H30/4/1</t>
    <phoneticPr fontId="5"/>
  </si>
  <si>
    <t>無</t>
  </si>
  <si>
    <t>許可番号</t>
    <rPh sb="0" eb="2">
      <t>キョカ</t>
    </rPh>
    <rPh sb="2" eb="4">
      <t>バンゴウ</t>
    </rPh>
    <phoneticPr fontId="6"/>
  </si>
  <si>
    <t>第</t>
    <rPh sb="0" eb="1">
      <t>ダイ</t>
    </rPh>
    <phoneticPr fontId="5"/>
  </si>
  <si>
    <t>号</t>
    <phoneticPr fontId="5"/>
  </si>
  <si>
    <t>経審事項審査を受けた時の建設業の許可番号を入力してください。
大臣/知事許可をリストから選択し、番号を半角の数字で入力してください。</t>
    <rPh sb="0" eb="1">
      <t>キョウ</t>
    </rPh>
    <rPh sb="1" eb="2">
      <t>シン</t>
    </rPh>
    <rPh sb="2" eb="4">
      <t>ジコウ</t>
    </rPh>
    <rPh sb="4" eb="6">
      <t>シンサ</t>
    </rPh>
    <rPh sb="7" eb="8">
      <t>ウ</t>
    </rPh>
    <rPh sb="10" eb="11">
      <t>トキ</t>
    </rPh>
    <rPh sb="12" eb="15">
      <t>ケンセツギョウ</t>
    </rPh>
    <rPh sb="16" eb="18">
      <t>キョカ</t>
    </rPh>
    <rPh sb="18" eb="20">
      <t>バンゴウ</t>
    </rPh>
    <rPh sb="21" eb="23">
      <t>ニュウリョク</t>
    </rPh>
    <rPh sb="31" eb="33">
      <t>ダイジン</t>
    </rPh>
    <rPh sb="34" eb="36">
      <t>チジ</t>
    </rPh>
    <rPh sb="36" eb="38">
      <t>キョカ</t>
    </rPh>
    <rPh sb="44" eb="46">
      <t>センタク</t>
    </rPh>
    <rPh sb="48" eb="50">
      <t>バンゴウ</t>
    </rPh>
    <phoneticPr fontId="5"/>
  </si>
  <si>
    <t>許可</t>
    <rPh sb="0" eb="2">
      <t>キョカ</t>
    </rPh>
    <phoneticPr fontId="5"/>
  </si>
  <si>
    <t>審査基準日</t>
    <rPh sb="0" eb="2">
      <t>シンサ</t>
    </rPh>
    <rPh sb="2" eb="4">
      <t>キジュン</t>
    </rPh>
    <rPh sb="4" eb="5">
      <t>ビ</t>
    </rPh>
    <phoneticPr fontId="6"/>
  </si>
  <si>
    <t>代表者役職</t>
    <rPh sb="0" eb="2">
      <t>ダイヒョウ</t>
    </rPh>
    <rPh sb="2" eb="3">
      <t>シャ</t>
    </rPh>
    <rPh sb="3" eb="5">
      <t>ヤクショク</t>
    </rPh>
    <phoneticPr fontId="6"/>
  </si>
  <si>
    <t>代表者氏名カナ</t>
    <rPh sb="0" eb="2">
      <t>ダイヒョウ</t>
    </rPh>
    <rPh sb="2" eb="3">
      <t>シャ</t>
    </rPh>
    <rPh sb="3" eb="5">
      <t>シメイ</t>
    </rPh>
    <phoneticPr fontId="6"/>
  </si>
  <si>
    <t>代表者氏名</t>
    <rPh sb="0" eb="2">
      <t>ダイヒョウ</t>
    </rPh>
    <rPh sb="2" eb="3">
      <t>シャ</t>
    </rPh>
    <rPh sb="3" eb="5">
      <t>シメイ</t>
    </rPh>
    <phoneticPr fontId="6"/>
  </si>
  <si>
    <t>D.経営審査情報</t>
    <rPh sb="2" eb="4">
      <t>ケイエイ</t>
    </rPh>
    <rPh sb="4" eb="6">
      <t>シンサ</t>
    </rPh>
    <rPh sb="6" eb="8">
      <t>ジョウホウ</t>
    </rPh>
    <phoneticPr fontId="5"/>
  </si>
  <si>
    <t>E.その他の情報</t>
    <rPh sb="4" eb="5">
      <t>タ</t>
    </rPh>
    <rPh sb="6" eb="8">
      <t>ジョウホウ</t>
    </rPh>
    <phoneticPr fontId="5"/>
  </si>
  <si>
    <t>その他</t>
    <rPh sb="2" eb="3">
      <t>タ</t>
    </rPh>
    <phoneticPr fontId="5"/>
  </si>
  <si>
    <t>変更</t>
  </si>
  <si>
    <t>00国土交通大臣</t>
  </si>
  <si>
    <t>01:北海道知事</t>
  </si>
  <si>
    <t>02:青森県知事</t>
  </si>
  <si>
    <t>03:岩手県知事</t>
  </si>
  <si>
    <t>04:宮城県知事</t>
  </si>
  <si>
    <t>05:秋田県知事</t>
  </si>
  <si>
    <t>06:山形県知事</t>
  </si>
  <si>
    <t>07:福島県知事</t>
  </si>
  <si>
    <t>08:茨城県知事</t>
  </si>
  <si>
    <t>09:栃木県知事</t>
  </si>
  <si>
    <t>10:群馬県知事</t>
  </si>
  <si>
    <t>11:埼玉県知事</t>
  </si>
  <si>
    <t>12:千葉県知事</t>
  </si>
  <si>
    <t>13:東京都知事</t>
  </si>
  <si>
    <t>14:神奈川県知事</t>
  </si>
  <si>
    <t>15:新潟県知事</t>
  </si>
  <si>
    <t>16:富山県知事</t>
  </si>
  <si>
    <t>17:石川県知事</t>
  </si>
  <si>
    <t>18:福井県知事</t>
  </si>
  <si>
    <t>19:山梨県知事</t>
  </si>
  <si>
    <t>20:長野県知事</t>
  </si>
  <si>
    <t>21:岐阜県知事</t>
  </si>
  <si>
    <t>22:静岡県知事</t>
  </si>
  <si>
    <t>23:愛知県知事</t>
  </si>
  <si>
    <t>24:三重県知事</t>
  </si>
  <si>
    <t>25:滋賀県知事</t>
  </si>
  <si>
    <t>26:京都府知事</t>
  </si>
  <si>
    <t>27:大阪府知事</t>
  </si>
  <si>
    <t>28:兵庫県知事</t>
  </si>
  <si>
    <t>29:奈良県知事</t>
  </si>
  <si>
    <t>30:和歌山県知事</t>
  </si>
  <si>
    <t>31:鳥取県知事</t>
  </si>
  <si>
    <t>32:島根県知事</t>
  </si>
  <si>
    <t>33:岡山県知事</t>
  </si>
  <si>
    <t>34:広島県知事</t>
  </si>
  <si>
    <t>35:山口県知事</t>
  </si>
  <si>
    <t>36:徳島県知事</t>
  </si>
  <si>
    <t>37:香川県知事</t>
  </si>
  <si>
    <t>38:愛媛県知事</t>
  </si>
  <si>
    <t>39:高知県知事</t>
  </si>
  <si>
    <t>40:福岡県知事</t>
  </si>
  <si>
    <t>41:佐賀県知事</t>
  </si>
  <si>
    <t>42:長崎県知事</t>
  </si>
  <si>
    <t>43:熊本県知事</t>
  </si>
  <si>
    <t>44:大分県知事</t>
  </si>
  <si>
    <t>45:宮崎県知事</t>
  </si>
  <si>
    <t>46:鹿児島県知事</t>
  </si>
  <si>
    <t>47:沖縄県知事</t>
  </si>
  <si>
    <t>リストから選択してください。「有」を選択した場合は下記の項目を入力してください。</t>
    <rPh sb="18" eb="20">
      <t>センタク</t>
    </rPh>
    <rPh sb="25" eb="27">
      <t>カキ</t>
    </rPh>
    <rPh sb="28" eb="30">
      <t>コウモク</t>
    </rPh>
    <phoneticPr fontId="5"/>
  </si>
  <si>
    <t>経営審査情報の更新</t>
    <rPh sb="0" eb="2">
      <t>ケイエイ</t>
    </rPh>
    <rPh sb="2" eb="4">
      <t>シンサ</t>
    </rPh>
    <rPh sb="4" eb="6">
      <t>ジョウホウ</t>
    </rPh>
    <rPh sb="7" eb="9">
      <t>コウシン</t>
    </rPh>
    <phoneticPr fontId="19"/>
  </si>
  <si>
    <t>※変更がある項目のみを入力してください。変更のないところは未入力のままにしておいてください。</t>
    <rPh sb="1" eb="3">
      <t>ヘンコウ</t>
    </rPh>
    <rPh sb="6" eb="8">
      <t>コウモク</t>
    </rPh>
    <rPh sb="11" eb="13">
      <t>ニュウリョク</t>
    </rPh>
    <rPh sb="20" eb="22">
      <t>ヘンコウ</t>
    </rPh>
    <rPh sb="29" eb="32">
      <t>ミニュウリョク</t>
    </rPh>
    <phoneticPr fontId="5"/>
  </si>
  <si>
    <r>
      <rPr>
        <b/>
        <sz val="10"/>
        <color rgb="FFFF0000"/>
        <rFont val="ＭＳ ゴシック"/>
        <family val="3"/>
        <charset val="128"/>
      </rPr>
      <t>【建設工事のみ】</t>
    </r>
    <r>
      <rPr>
        <sz val="10"/>
        <color rgb="FFFF0000"/>
        <rFont val="ＭＳ ゴシック"/>
        <family val="3"/>
        <charset val="128"/>
      </rPr>
      <t>経営審査情報を更新する場合、(1)経営審査情報の更新を「有」にし、(2)(3)を入力してください。</t>
    </r>
    <rPh sb="1" eb="3">
      <t>ケンセツ</t>
    </rPh>
    <rPh sb="3" eb="5">
      <t>コウジ</t>
    </rPh>
    <rPh sb="8" eb="10">
      <t>ケイエイ</t>
    </rPh>
    <rPh sb="10" eb="12">
      <t>シンサ</t>
    </rPh>
    <rPh sb="12" eb="14">
      <t>ジョウホウ</t>
    </rPh>
    <rPh sb="15" eb="17">
      <t>コウシン</t>
    </rPh>
    <rPh sb="19" eb="21">
      <t>バアイ</t>
    </rPh>
    <rPh sb="25" eb="27">
      <t>ケイエイ</t>
    </rPh>
    <rPh sb="27" eb="29">
      <t>シンサ</t>
    </rPh>
    <rPh sb="29" eb="31">
      <t>ジョウホウ</t>
    </rPh>
    <rPh sb="32" eb="34">
      <t>コウシン</t>
    </rPh>
    <rPh sb="36" eb="37">
      <t>アリ</t>
    </rPh>
    <rPh sb="48" eb="50">
      <t>ニュウリョク</t>
    </rPh>
    <phoneticPr fontId="5"/>
  </si>
  <si>
    <t>上記以外を変更する場合、(1)その他に具体的な入力してください。</t>
    <rPh sb="0" eb="2">
      <t>ジョウキ</t>
    </rPh>
    <rPh sb="2" eb="4">
      <t>イガイ</t>
    </rPh>
    <rPh sb="5" eb="7">
      <t>ヘンコウ</t>
    </rPh>
    <rPh sb="9" eb="11">
      <t>バアイ</t>
    </rPh>
    <rPh sb="17" eb="18">
      <t>タ</t>
    </rPh>
    <rPh sb="19" eb="22">
      <t>グタイテキ</t>
    </rPh>
    <rPh sb="23" eb="25">
      <t>ニュウリョク</t>
    </rPh>
    <phoneticPr fontId="5"/>
  </si>
  <si>
    <t>多可町 入札参加資格審査申請書変更届</t>
    <rPh sb="0" eb="2">
      <t>タカ</t>
    </rPh>
    <rPh sb="2" eb="3">
      <t>チョウ</t>
    </rPh>
    <rPh sb="4" eb="6">
      <t>ニュウサツ</t>
    </rPh>
    <rPh sb="6" eb="8">
      <t>サンカ</t>
    </rPh>
    <rPh sb="8" eb="10">
      <t>シカク</t>
    </rPh>
    <rPh sb="10" eb="12">
      <t>シンサ</t>
    </rPh>
    <rPh sb="12" eb="15">
      <t>シンセイショ</t>
    </rPh>
    <rPh sb="15" eb="17">
      <t>ヘンコウ</t>
    </rPh>
    <rPh sb="17" eb="18">
      <t>トドケ</t>
    </rPh>
    <phoneticPr fontId="5"/>
  </si>
  <si>
    <t>令和2・3・4年度の入札参加資格審査申請書及び添付書類の記載事項について、下記のとおり変更しましたので届出します。</t>
    <rPh sb="52" eb="53">
      <t>デ</t>
    </rPh>
    <phoneticPr fontId="5"/>
  </si>
  <si>
    <t>多可町</t>
    <rPh sb="0" eb="2">
      <t>タカ</t>
    </rPh>
    <rPh sb="2" eb="3">
      <t>チョウ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</si>
</sst>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ggge&quot;年&quot;m&quot;月&quot;d&quot;日&quot;"/>
    <numFmt numFmtId="177" formatCode="&quot;Ver.&quot;yyyymmdd"/>
    <numFmt numFmtId="178" formatCode="\(#\)"/>
    <numFmt numFmtId="179" formatCode="000\-0000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u/>
      <sz val="11"/>
      <color rgb="FF0070C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i/>
      <sz val="11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1"/>
      <color rgb="FF9C0006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EDFC"/>
        <bgColor indexed="64"/>
      </patternFill>
    </fill>
    <fill>
      <patternFill patternType="solid">
        <fgColor rgb="FFFFD9FF"/>
        <bgColor indexed="64"/>
      </patternFill>
    </fill>
    <fill>
      <patternFill patternType="solid">
        <fgColor rgb="FFFFCC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9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6" fontId="10" fillId="0" borderId="0" applyFont="0" applyFill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3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4" fillId="0" borderId="0" xfId="3" applyFont="1" applyFill="1">
      <alignment vertical="center"/>
    </xf>
    <xf numFmtId="0" fontId="4" fillId="0" borderId="0" xfId="2" applyFont="1" applyFill="1" applyProtection="1">
      <alignment vertical="center"/>
    </xf>
    <xf numFmtId="0" fontId="4" fillId="0" borderId="0" xfId="7" applyFont="1" applyFill="1" applyProtection="1">
      <alignment vertical="center"/>
    </xf>
    <xf numFmtId="177" fontId="4" fillId="0" borderId="0" xfId="2" applyNumberFormat="1" applyFont="1" applyFill="1" applyAlignment="1" applyProtection="1">
      <alignment vertical="top"/>
    </xf>
    <xf numFmtId="0" fontId="12" fillId="0" borderId="0" xfId="3" applyFont="1" applyFill="1" applyProtection="1">
      <alignment vertical="center"/>
    </xf>
    <xf numFmtId="0" fontId="13" fillId="0" borderId="0" xfId="1" applyFont="1" applyFill="1" applyAlignment="1" applyProtection="1">
      <alignment horizontal="center" vertical="center" shrinkToFit="1"/>
    </xf>
    <xf numFmtId="0" fontId="16" fillId="0" borderId="7" xfId="0" applyFont="1" applyFill="1" applyBorder="1" applyProtection="1">
      <alignment vertical="center"/>
    </xf>
    <xf numFmtId="0" fontId="4" fillId="0" borderId="4" xfId="0" applyFont="1" applyFill="1" applyBorder="1" applyProtection="1">
      <alignment vertical="center"/>
    </xf>
    <xf numFmtId="0" fontId="4" fillId="0" borderId="6" xfId="0" applyFont="1" applyFill="1" applyBorder="1" applyProtection="1">
      <alignment vertical="center"/>
    </xf>
    <xf numFmtId="178" fontId="4" fillId="0" borderId="7" xfId="0" applyNumberFormat="1" applyFont="1" applyFill="1" applyBorder="1" applyProtection="1">
      <alignment vertical="center"/>
    </xf>
    <xf numFmtId="178" fontId="4" fillId="0" borderId="0" xfId="0" applyNumberFormat="1" applyFont="1" applyFill="1" applyBorder="1" applyProtection="1">
      <alignment vertical="center"/>
    </xf>
    <xf numFmtId="0" fontId="4" fillId="0" borderId="8" xfId="0" applyFont="1" applyFill="1" applyBorder="1" applyProtection="1">
      <alignment vertical="center"/>
    </xf>
    <xf numFmtId="0" fontId="4" fillId="0" borderId="7" xfId="0" applyFont="1" applyFill="1" applyBorder="1" applyProtection="1">
      <alignment vertical="center"/>
    </xf>
    <xf numFmtId="0" fontId="15" fillId="0" borderId="8" xfId="0" applyFont="1" applyFill="1" applyBorder="1" applyAlignment="1" applyProtection="1">
      <alignment vertical="top" wrapText="1"/>
    </xf>
    <xf numFmtId="0" fontId="15" fillId="0" borderId="8" xfId="0" applyFont="1" applyFill="1" applyBorder="1" applyAlignment="1" applyProtection="1">
      <alignment vertical="top"/>
    </xf>
    <xf numFmtId="0" fontId="4" fillId="0" borderId="5" xfId="0" applyFont="1" applyFill="1" applyBorder="1" applyProtection="1">
      <alignment vertical="center"/>
    </xf>
    <xf numFmtId="0" fontId="15" fillId="0" borderId="1" xfId="0" applyFont="1" applyFill="1" applyBorder="1" applyAlignment="1" applyProtection="1">
      <alignment vertical="top"/>
    </xf>
    <xf numFmtId="0" fontId="4" fillId="0" borderId="2" xfId="0" applyFont="1" applyFill="1" applyBorder="1" applyProtection="1">
      <alignment vertical="center"/>
    </xf>
    <xf numFmtId="0" fontId="15" fillId="0" borderId="0" xfId="0" applyFont="1" applyFill="1" applyBorder="1" applyAlignment="1" applyProtection="1">
      <alignment vertical="top"/>
    </xf>
    <xf numFmtId="0" fontId="4" fillId="0" borderId="0" xfId="3" applyNumberFormat="1" applyFont="1" applyFill="1" applyProtection="1">
      <alignment vertical="center"/>
    </xf>
    <xf numFmtId="0" fontId="4" fillId="0" borderId="0" xfId="3" applyFont="1" applyFill="1" applyProtection="1">
      <alignment vertical="center"/>
    </xf>
    <xf numFmtId="0" fontId="4" fillId="0" borderId="0" xfId="2" applyFont="1">
      <alignment vertical="center"/>
    </xf>
    <xf numFmtId="0" fontId="4" fillId="0" borderId="9" xfId="2" applyFont="1" applyBorder="1">
      <alignment vertical="center"/>
    </xf>
    <xf numFmtId="0" fontId="4" fillId="3" borderId="10" xfId="3" applyFont="1" applyFill="1" applyBorder="1" applyAlignment="1">
      <alignment vertical="center" wrapText="1"/>
    </xf>
    <xf numFmtId="0" fontId="15" fillId="3" borderId="0" xfId="3" applyFont="1" applyFill="1">
      <alignment vertical="center"/>
    </xf>
    <xf numFmtId="0" fontId="15" fillId="3" borderId="9" xfId="3" applyFont="1" applyFill="1" applyBorder="1">
      <alignment vertical="center"/>
    </xf>
    <xf numFmtId="0" fontId="15" fillId="3" borderId="11" xfId="3" applyFont="1" applyFill="1" applyBorder="1">
      <alignment vertical="center"/>
    </xf>
    <xf numFmtId="0" fontId="15" fillId="3" borderId="12" xfId="3" applyFont="1" applyFill="1" applyBorder="1">
      <alignment vertical="center"/>
    </xf>
    <xf numFmtId="0" fontId="4" fillId="3" borderId="13" xfId="3" applyFont="1" applyFill="1" applyBorder="1" applyAlignment="1">
      <alignment vertical="center" wrapText="1"/>
    </xf>
    <xf numFmtId="0" fontId="4" fillId="3" borderId="14" xfId="3" applyFont="1" applyFill="1" applyBorder="1" applyAlignment="1">
      <alignment vertical="center" wrapText="1"/>
    </xf>
    <xf numFmtId="0" fontId="14" fillId="0" borderId="0" xfId="0" applyFont="1" applyAlignment="1">
      <alignment horizontal="right" vertical="top"/>
    </xf>
    <xf numFmtId="49" fontId="14" fillId="0" borderId="0" xfId="0" applyNumberFormat="1" applyFont="1" applyAlignment="1">
      <alignment horizontal="right" vertical="top"/>
    </xf>
    <xf numFmtId="179" fontId="14" fillId="0" borderId="0" xfId="0" applyNumberFormat="1" applyFont="1" applyAlignment="1">
      <alignment horizontal="right" vertical="top"/>
    </xf>
    <xf numFmtId="176" fontId="14" fillId="0" borderId="0" xfId="0" applyNumberFormat="1" applyFont="1" applyAlignment="1">
      <alignment horizontal="right" vertical="top"/>
    </xf>
    <xf numFmtId="178" fontId="4" fillId="0" borderId="0" xfId="0" applyNumberFormat="1" applyFont="1">
      <alignment vertical="center"/>
    </xf>
    <xf numFmtId="178" fontId="4" fillId="0" borderId="7" xfId="0" applyNumberFormat="1" applyFont="1" applyBorder="1">
      <alignment vertical="center"/>
    </xf>
    <xf numFmtId="0" fontId="4" fillId="0" borderId="0" xfId="0" applyFont="1" applyBorder="1">
      <alignment vertical="center"/>
    </xf>
    <xf numFmtId="0" fontId="14" fillId="0" borderId="0" xfId="0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0" xfId="3" applyFont="1" applyFill="1" applyBorder="1" applyProtection="1">
      <alignment vertical="center"/>
    </xf>
    <xf numFmtId="0" fontId="4" fillId="0" borderId="1" xfId="0" applyFont="1" applyFill="1" applyBorder="1" applyProtection="1">
      <alignment vertical="center"/>
    </xf>
    <xf numFmtId="0" fontId="4" fillId="0" borderId="0" xfId="3" applyFont="1">
      <alignment vertical="center"/>
    </xf>
    <xf numFmtId="0" fontId="16" fillId="0" borderId="0" xfId="0" applyFont="1" applyFill="1" applyBorder="1" applyProtection="1">
      <alignment vertical="center"/>
    </xf>
    <xf numFmtId="179" fontId="15" fillId="0" borderId="0" xfId="0" applyNumberFormat="1" applyFont="1" applyFill="1" applyBorder="1" applyAlignment="1" applyProtection="1">
      <alignment vertical="top"/>
    </xf>
    <xf numFmtId="49" fontId="4" fillId="0" borderId="4" xfId="0" applyNumberFormat="1" applyFont="1" applyFill="1" applyBorder="1" applyProtection="1">
      <alignment vertical="center"/>
    </xf>
    <xf numFmtId="0" fontId="4" fillId="0" borderId="8" xfId="3" applyFont="1" applyBorder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1" xfId="0" applyFont="1" applyFill="1" applyBorder="1" applyProtection="1">
      <alignment vertical="center"/>
    </xf>
    <xf numFmtId="0" fontId="16" fillId="0" borderId="0" xfId="0" applyFont="1" applyFill="1" applyBorder="1" applyProtection="1">
      <alignment vertical="center"/>
    </xf>
    <xf numFmtId="0" fontId="4" fillId="0" borderId="0" xfId="3" applyFont="1">
      <alignment vertical="center"/>
    </xf>
    <xf numFmtId="0" fontId="16" fillId="0" borderId="0" xfId="0" applyFont="1" applyFill="1" applyBorder="1" applyProtection="1">
      <alignment vertical="center"/>
    </xf>
    <xf numFmtId="0" fontId="4" fillId="0" borderId="0" xfId="0" applyFont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1" xfId="0" applyFont="1" applyFill="1" applyBorder="1" applyProtection="1">
      <alignment vertical="center"/>
    </xf>
    <xf numFmtId="49" fontId="4" fillId="0" borderId="0" xfId="0" applyNumberFormat="1" applyFont="1">
      <alignment vertical="center"/>
    </xf>
    <xf numFmtId="49" fontId="4" fillId="0" borderId="0" xfId="0" applyNumberFormat="1" applyFont="1" applyAlignment="1">
      <alignment horizontal="right" vertical="center"/>
    </xf>
    <xf numFmtId="0" fontId="4" fillId="0" borderId="7" xfId="0" applyFont="1" applyBorder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0" xfId="3" applyFont="1" applyFill="1" applyBorder="1" applyProtection="1">
      <alignment vertical="center"/>
    </xf>
    <xf numFmtId="0" fontId="4" fillId="0" borderId="0" xfId="3" applyFont="1">
      <alignment vertical="center"/>
    </xf>
    <xf numFmtId="0" fontId="4" fillId="0" borderId="1" xfId="0" applyFont="1" applyFill="1" applyBorder="1" applyProtection="1">
      <alignment vertical="center"/>
    </xf>
    <xf numFmtId="0" fontId="16" fillId="0" borderId="0" xfId="0" applyFont="1" applyFill="1" applyBorder="1" applyProtection="1">
      <alignment vertical="center"/>
    </xf>
    <xf numFmtId="0" fontId="4" fillId="0" borderId="0" xfId="0" applyFont="1">
      <alignment vertical="center"/>
    </xf>
    <xf numFmtId="0" fontId="4" fillId="0" borderId="0" xfId="3" applyFont="1">
      <alignment vertical="center"/>
    </xf>
    <xf numFmtId="0" fontId="4" fillId="0" borderId="0" xfId="13" applyFont="1" applyAlignment="1">
      <alignment horizontal="left" vertical="center"/>
    </xf>
    <xf numFmtId="0" fontId="4" fillId="0" borderId="0" xfId="3" applyFont="1" applyAlignment="1">
      <alignment horizontal="left" vertical="center"/>
    </xf>
    <xf numFmtId="0" fontId="4" fillId="0" borderId="0" xfId="13" applyFont="1" applyAlignment="1">
      <alignment horizontal="left" vertical="center" shrinkToFit="1"/>
    </xf>
    <xf numFmtId="0" fontId="4" fillId="0" borderId="0" xfId="3" applyFont="1">
      <alignment vertical="center"/>
    </xf>
    <xf numFmtId="0" fontId="4" fillId="0" borderId="0" xfId="0" applyFont="1">
      <alignment vertical="center"/>
    </xf>
    <xf numFmtId="0" fontId="4" fillId="0" borderId="8" xfId="0" applyFont="1" applyBorder="1">
      <alignment vertical="center"/>
    </xf>
    <xf numFmtId="0" fontId="16" fillId="0" borderId="0" xfId="0" applyFont="1" applyFill="1" applyBorder="1" applyProtection="1">
      <alignment vertical="center"/>
    </xf>
    <xf numFmtId="0" fontId="4" fillId="0" borderId="0" xfId="3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15" fillId="0" borderId="0" xfId="3" applyFont="1" applyFill="1" applyProtection="1">
      <alignment vertical="center"/>
    </xf>
    <xf numFmtId="0" fontId="18" fillId="0" borderId="0" xfId="0" applyFont="1" applyFill="1" applyBorder="1" applyProtection="1">
      <alignment vertical="center"/>
    </xf>
    <xf numFmtId="0" fontId="14" fillId="0" borderId="0" xfId="0" applyFont="1" applyFill="1" applyBorder="1" applyAlignment="1" applyProtection="1">
      <alignment horizontal="left" vertical="center"/>
    </xf>
    <xf numFmtId="0" fontId="14" fillId="0" borderId="0" xfId="0" applyFont="1" applyAlignment="1">
      <alignment vertical="top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179" fontId="4" fillId="2" borderId="0" xfId="0" applyNumberFormat="1" applyFont="1" applyFill="1" applyAlignment="1" applyProtection="1">
      <alignment horizontal="left" vertical="center"/>
      <protection locked="0"/>
    </xf>
    <xf numFmtId="0" fontId="4" fillId="0" borderId="1" xfId="0" applyFont="1" applyFill="1" applyBorder="1" applyProtection="1">
      <alignment vertical="center"/>
    </xf>
    <xf numFmtId="0" fontId="16" fillId="0" borderId="3" xfId="0" applyFont="1" applyFill="1" applyBorder="1" applyAlignment="1" applyProtection="1">
      <alignment horizontal="left" vertical="center"/>
    </xf>
    <xf numFmtId="0" fontId="16" fillId="0" borderId="4" xfId="0" applyFont="1" applyFill="1" applyBorder="1" applyAlignment="1" applyProtection="1">
      <alignment horizontal="left" vertical="center"/>
    </xf>
    <xf numFmtId="0" fontId="16" fillId="0" borderId="6" xfId="0" applyFont="1" applyFill="1" applyBorder="1" applyAlignment="1" applyProtection="1">
      <alignment horizontal="left" vertical="center"/>
    </xf>
    <xf numFmtId="0" fontId="4" fillId="0" borderId="0" xfId="3" applyFont="1">
      <alignment vertical="center"/>
    </xf>
    <xf numFmtId="0" fontId="14" fillId="0" borderId="0" xfId="0" applyFont="1" applyAlignment="1">
      <alignment vertical="top" wrapText="1"/>
    </xf>
    <xf numFmtId="176" fontId="4" fillId="2" borderId="0" xfId="0" applyNumberFormat="1" applyFont="1" applyFill="1" applyAlignment="1" applyProtection="1">
      <alignment horizontal="left" vertical="center"/>
      <protection locked="0"/>
    </xf>
    <xf numFmtId="0" fontId="8" fillId="0" borderId="0" xfId="3" applyFont="1" applyAlignment="1">
      <alignment horizontal="left" vertical="center" wrapText="1"/>
    </xf>
    <xf numFmtId="177" fontId="7" fillId="0" borderId="0" xfId="3" applyNumberFormat="1" applyFont="1" applyAlignment="1">
      <alignment horizontal="right" vertical="top" wrapText="1"/>
    </xf>
    <xf numFmtId="0" fontId="4" fillId="0" borderId="0" xfId="3" applyFont="1" applyFill="1" applyBorder="1" applyProtection="1">
      <alignment vertical="center"/>
    </xf>
    <xf numFmtId="0" fontId="16" fillId="0" borderId="0" xfId="0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0" xfId="3" applyFont="1" applyAlignment="1">
      <alignment horizontal="right" vertical="top"/>
    </xf>
    <xf numFmtId="0" fontId="14" fillId="4" borderId="16" xfId="0" applyFont="1" applyFill="1" applyBorder="1" applyAlignment="1" applyProtection="1">
      <alignment horizontal="left" vertical="center"/>
    </xf>
    <xf numFmtId="0" fontId="14" fillId="4" borderId="17" xfId="0" applyFont="1" applyFill="1" applyBorder="1" applyAlignment="1" applyProtection="1">
      <alignment horizontal="left" vertical="center"/>
    </xf>
    <xf numFmtId="0" fontId="14" fillId="4" borderId="18" xfId="0" applyFont="1" applyFill="1" applyBorder="1" applyAlignment="1" applyProtection="1">
      <alignment horizontal="left" vertical="center"/>
    </xf>
    <xf numFmtId="0" fontId="4" fillId="0" borderId="0" xfId="3" applyFont="1" applyAlignment="1">
      <alignment horizontal="left" vertical="center" wrapText="1"/>
    </xf>
    <xf numFmtId="0" fontId="4" fillId="2" borderId="0" xfId="0" applyNumberFormat="1" applyFont="1" applyFill="1" applyAlignment="1" applyProtection="1">
      <alignment horizontal="left" vertical="center"/>
      <protection locked="0"/>
    </xf>
    <xf numFmtId="49" fontId="4" fillId="2" borderId="0" xfId="0" applyNumberFormat="1" applyFont="1" applyFill="1" applyAlignment="1" applyProtection="1">
      <alignment horizontal="right" vertical="center"/>
      <protection locked="0"/>
    </xf>
    <xf numFmtId="0" fontId="17" fillId="0" borderId="0" xfId="0" applyFont="1">
      <alignment vertical="center"/>
    </xf>
    <xf numFmtId="0" fontId="14" fillId="4" borderId="15" xfId="0" applyFont="1" applyFill="1" applyBorder="1" applyAlignment="1" applyProtection="1">
      <alignment horizontal="left" vertical="center"/>
    </xf>
    <xf numFmtId="0" fontId="4" fillId="2" borderId="0" xfId="0" applyFont="1" applyFill="1" applyAlignment="1" applyProtection="1">
      <alignment horizontal="left" vertical="center"/>
      <protection locked="0"/>
    </xf>
    <xf numFmtId="49" fontId="4" fillId="2" borderId="0" xfId="0" applyNumberFormat="1" applyFont="1" applyFill="1" applyAlignment="1" applyProtection="1">
      <alignment horizontal="left" vertical="top"/>
      <protection locked="0"/>
    </xf>
  </cellXfs>
  <cellStyles count="19">
    <cellStyle name="ハイパーリンク" xfId="1" builtinId="8"/>
    <cellStyle name="ハイパーリンク 2" xfId="16" xr:uid="{00000000-0005-0000-0000-000001000000}"/>
    <cellStyle name="桁区切り 2" xfId="5" xr:uid="{00000000-0005-0000-0000-000002000000}"/>
    <cellStyle name="桁区切り 2 2" xfId="14" xr:uid="{00000000-0005-0000-0000-000003000000}"/>
    <cellStyle name="桁区切り 3" xfId="8" xr:uid="{00000000-0005-0000-0000-000004000000}"/>
    <cellStyle name="桁区切り 4" xfId="17" xr:uid="{00000000-0005-0000-0000-000005000000}"/>
    <cellStyle name="桁区切り 5" xfId="18" xr:uid="{00000000-0005-0000-0000-000006000000}"/>
    <cellStyle name="通貨 2" xfId="10" xr:uid="{00000000-0005-0000-0000-000007000000}"/>
    <cellStyle name="標準" xfId="0" builtinId="0"/>
    <cellStyle name="標準 2" xfId="11" xr:uid="{00000000-0005-0000-0000-000009000000}"/>
    <cellStyle name="標準 3 3" xfId="4" xr:uid="{00000000-0005-0000-0000-00000A000000}"/>
    <cellStyle name="標準 4" xfId="9" xr:uid="{00000000-0005-0000-0000-00000B000000}"/>
    <cellStyle name="標準 5" xfId="3" xr:uid="{00000000-0005-0000-0000-00000C000000}"/>
    <cellStyle name="標準 5 2" xfId="2" xr:uid="{00000000-0005-0000-0000-00000D000000}"/>
    <cellStyle name="標準 5 2 2" xfId="7" xr:uid="{00000000-0005-0000-0000-00000E000000}"/>
    <cellStyle name="標準 5 2 2 2" xfId="13" xr:uid="{00000000-0005-0000-0000-00000F000000}"/>
    <cellStyle name="標準 5 2 2 3" xfId="12" xr:uid="{00000000-0005-0000-0000-000010000000}"/>
    <cellStyle name="標準 8" xfId="15" xr:uid="{00000000-0005-0000-0000-000011000000}"/>
    <cellStyle name="標準 9" xfId="6" xr:uid="{00000000-0005-0000-0000-000012000000}"/>
  </cellStyles>
  <dxfs count="9"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  <dxf>
      <fill>
        <patternFill>
          <fgColor indexed="64"/>
          <bgColor rgb="FFFFE1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6E0B4"/>
      <rgbColor rgb="00FFFF99"/>
      <rgbColor rgb="0099CCFF"/>
      <rgbColor rgb="00FF99CC"/>
      <rgbColor rgb="00CC99FF"/>
      <rgbColor rgb="00FFE699"/>
      <rgbColor rgb="000070C0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FFFF99"/>
      <color rgb="FFFFE1FF"/>
      <color rgb="FFFF66FF"/>
      <color rgb="FFCCEDFC"/>
      <color rgb="FFFF0000"/>
      <color rgb="FFA6A6A6"/>
      <color rgb="FFE2EFDA"/>
      <color rgb="FFEEAAFC"/>
      <color rgb="FFFFE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E1FF"/>
    <outlinePr summaryBelow="0"/>
    <pageSetUpPr fitToPage="1"/>
  </sheetPr>
  <dimension ref="A1:Z92"/>
  <sheetViews>
    <sheetView showGridLines="0" tabSelected="1" topLeftCell="B1" zoomScaleNormal="100" zoomScaleSheetLayoutView="100" workbookViewId="0">
      <selection activeCell="B1" sqref="B1"/>
    </sheetView>
  </sheetViews>
  <sheetFormatPr defaultColWidth="9" defaultRowHeight="15.75" customHeight="1" x14ac:dyDescent="0.15"/>
  <cols>
    <col min="1" max="1" width="6.625" style="21" hidden="1" customWidth="1"/>
    <col min="2" max="3" width="1.625" style="21" customWidth="1"/>
    <col min="4" max="4" width="5.625" style="21" customWidth="1"/>
    <col min="5" max="5" width="4.5" style="21" customWidth="1"/>
    <col min="6" max="6" width="3.75" style="21" customWidth="1"/>
    <col min="7" max="7" width="3.125" style="21" customWidth="1"/>
    <col min="8" max="8" width="8.625" style="21" customWidth="1"/>
    <col min="9" max="9" width="3" style="21" customWidth="1"/>
    <col min="10" max="10" width="12" style="21" customWidth="1"/>
    <col min="11" max="11" width="2.875" style="21" customWidth="1"/>
    <col min="12" max="12" width="6.625" style="21" customWidth="1"/>
    <col min="13" max="13" width="3.5" style="21" customWidth="1"/>
    <col min="14" max="14" width="6.875" style="21" customWidth="1"/>
    <col min="15" max="15" width="3.875" style="21" customWidth="1"/>
    <col min="16" max="19" width="6.625" style="21" customWidth="1"/>
    <col min="20" max="20" width="6.125" style="21" customWidth="1"/>
    <col min="21" max="21" width="8.625" style="21" customWidth="1"/>
    <col min="22" max="23" width="3.625" style="21" customWidth="1"/>
    <col min="24" max="16384" width="9" style="1"/>
  </cols>
  <sheetData>
    <row r="1" spans="1:23" ht="30" customHeight="1" x14ac:dyDescent="0.15">
      <c r="A1" s="3" t="s">
        <v>104</v>
      </c>
      <c r="B1" s="3"/>
      <c r="C1" s="90" t="s">
        <v>102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1">
        <v>43893</v>
      </c>
      <c r="U1" s="91"/>
      <c r="V1" s="91"/>
      <c r="W1" s="4"/>
    </row>
    <row r="2" spans="1:23" ht="15.75" customHeight="1" x14ac:dyDescent="0.15">
      <c r="A2" s="3" t="s">
        <v>48</v>
      </c>
      <c r="B2" s="3"/>
      <c r="C2" s="5"/>
      <c r="D2" s="5"/>
      <c r="U2" s="95"/>
      <c r="V2" s="95"/>
      <c r="W2" s="6"/>
    </row>
    <row r="3" spans="1:23" ht="30" customHeight="1" x14ac:dyDescent="0.15">
      <c r="A3" s="2">
        <v>2020.01</v>
      </c>
      <c r="B3" s="2"/>
      <c r="C3" s="99" t="s">
        <v>103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</row>
    <row r="4" spans="1:23" s="42" customFormat="1" ht="7.5" customHeight="1" x14ac:dyDescent="0.15">
      <c r="A4" s="22"/>
      <c r="B4" s="23"/>
      <c r="C4" s="29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24"/>
    </row>
    <row r="5" spans="1:23" s="42" customFormat="1" ht="15" customHeight="1" x14ac:dyDescent="0.15">
      <c r="A5" s="22"/>
      <c r="B5" s="23"/>
      <c r="C5" s="25" t="s">
        <v>16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6"/>
    </row>
    <row r="6" spans="1:23" s="42" customFormat="1" ht="15" customHeight="1" x14ac:dyDescent="0.15">
      <c r="A6" s="22"/>
      <c r="B6" s="23"/>
      <c r="C6" s="25" t="s">
        <v>17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</row>
    <row r="7" spans="1:23" s="42" customFormat="1" ht="15" customHeight="1" x14ac:dyDescent="0.15">
      <c r="A7" s="22"/>
      <c r="B7" s="23"/>
      <c r="C7" s="25" t="s">
        <v>18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</row>
    <row r="8" spans="1:23" s="42" customFormat="1" ht="13.5" x14ac:dyDescent="0.15">
      <c r="A8" s="22"/>
      <c r="B8" s="23"/>
      <c r="C8" s="25"/>
      <c r="D8" s="25" t="s">
        <v>22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6"/>
    </row>
    <row r="9" spans="1:23" s="42" customFormat="1" ht="7.5" customHeight="1" x14ac:dyDescent="0.15">
      <c r="A9" s="22"/>
      <c r="B9" s="23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8"/>
    </row>
    <row r="10" spans="1:23" ht="15.75" customHeight="1" x14ac:dyDescent="0.15">
      <c r="A10" s="2"/>
      <c r="B10" s="2"/>
      <c r="E10" s="20"/>
    </row>
    <row r="11" spans="1:23" ht="15.75" customHeight="1" x14ac:dyDescent="0.15">
      <c r="A11" s="2"/>
      <c r="B11" s="2"/>
      <c r="C11" s="84" t="s">
        <v>32</v>
      </c>
      <c r="D11" s="85"/>
      <c r="E11" s="85"/>
      <c r="F11" s="85"/>
      <c r="G11" s="85"/>
      <c r="H11" s="86"/>
    </row>
    <row r="12" spans="1:23" ht="15.75" customHeight="1" x14ac:dyDescent="0.15">
      <c r="A12" s="2"/>
      <c r="B12" s="2"/>
      <c r="C12" s="7"/>
      <c r="D12" s="49"/>
      <c r="E12" s="93"/>
      <c r="F12" s="93"/>
      <c r="G12" s="93"/>
      <c r="H12" s="93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9"/>
    </row>
    <row r="13" spans="1:23" ht="15.75" customHeight="1" x14ac:dyDescent="0.15">
      <c r="A13" s="2">
        <f>IF(ISBLANK(I13), 1, 0)</f>
        <v>1</v>
      </c>
      <c r="B13" s="2"/>
      <c r="C13" s="10"/>
      <c r="D13" s="11">
        <v>1</v>
      </c>
      <c r="E13" s="92" t="s">
        <v>30</v>
      </c>
      <c r="F13" s="92"/>
      <c r="G13" s="92"/>
      <c r="H13" s="92"/>
      <c r="I13" s="89"/>
      <c r="J13" s="89"/>
      <c r="K13" s="89"/>
      <c r="L13" s="89"/>
      <c r="M13" s="58"/>
      <c r="N13" s="58"/>
      <c r="O13" s="58"/>
      <c r="P13" s="58"/>
      <c r="Q13" s="58"/>
      <c r="R13" s="58"/>
      <c r="S13" s="58"/>
      <c r="T13" s="58"/>
      <c r="U13" s="58"/>
      <c r="V13" s="12"/>
    </row>
    <row r="14" spans="1:23" ht="15.75" customHeight="1" x14ac:dyDescent="0.15">
      <c r="A14" s="2"/>
      <c r="B14" s="2"/>
      <c r="C14" s="10"/>
      <c r="D14" s="11"/>
      <c r="E14" s="94"/>
      <c r="F14" s="94"/>
      <c r="G14" s="94"/>
      <c r="H14" s="94"/>
      <c r="I14" s="31" t="s">
        <v>9</v>
      </c>
      <c r="J14" s="78" t="s">
        <v>34</v>
      </c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12"/>
    </row>
    <row r="15" spans="1:23" ht="15.75" customHeight="1" x14ac:dyDescent="0.15">
      <c r="A15" s="2"/>
      <c r="B15" s="2"/>
      <c r="C15" s="16"/>
      <c r="D15" s="48"/>
      <c r="E15" s="83"/>
      <c r="F15" s="83"/>
      <c r="G15" s="83"/>
      <c r="H15" s="83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8"/>
    </row>
    <row r="16" spans="1:23" ht="15.75" customHeight="1" x14ac:dyDescent="0.15">
      <c r="A16" s="2"/>
      <c r="B16" s="2"/>
      <c r="C16" s="47"/>
      <c r="D16" s="47"/>
      <c r="E16" s="47"/>
      <c r="F16" s="47"/>
      <c r="G16" s="47"/>
      <c r="H16" s="47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47"/>
    </row>
    <row r="17" spans="1:22" ht="15.75" customHeight="1" x14ac:dyDescent="0.15">
      <c r="A17" s="2"/>
      <c r="B17" s="2"/>
      <c r="C17" s="53"/>
      <c r="D17" s="53"/>
      <c r="E17" s="53"/>
      <c r="F17" s="53"/>
      <c r="G17" s="53"/>
      <c r="H17" s="53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53"/>
    </row>
    <row r="18" spans="1:22" ht="15.75" customHeight="1" x14ac:dyDescent="0.15">
      <c r="A18" s="2"/>
      <c r="B18" s="2"/>
      <c r="C18" s="84" t="s">
        <v>31</v>
      </c>
      <c r="D18" s="85"/>
      <c r="E18" s="85"/>
      <c r="F18" s="85"/>
      <c r="G18" s="85"/>
      <c r="H18" s="86"/>
      <c r="I18" s="75"/>
    </row>
    <row r="19" spans="1:22" ht="8.1" customHeight="1" x14ac:dyDescent="0.15">
      <c r="A19" s="2"/>
      <c r="B19" s="2"/>
      <c r="C19" s="7"/>
      <c r="D19" s="43"/>
      <c r="E19" s="93"/>
      <c r="F19" s="93"/>
      <c r="G19" s="93"/>
      <c r="H19" s="93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9"/>
    </row>
    <row r="20" spans="1:22" ht="15.75" customHeight="1" x14ac:dyDescent="0.15">
      <c r="A20" s="2"/>
      <c r="B20" s="2"/>
      <c r="C20" s="7"/>
      <c r="D20" s="96" t="s">
        <v>99</v>
      </c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8"/>
      <c r="V20" s="12"/>
    </row>
    <row r="21" spans="1:22" ht="8.1" customHeight="1" x14ac:dyDescent="0.15">
      <c r="A21" s="2"/>
      <c r="B21" s="2"/>
      <c r="C21" s="7"/>
      <c r="D21" s="76"/>
      <c r="E21" s="72"/>
      <c r="F21" s="72"/>
      <c r="G21" s="72"/>
      <c r="H21" s="72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12"/>
    </row>
    <row r="22" spans="1:22" ht="15.75" customHeight="1" x14ac:dyDescent="0.15">
      <c r="A22" s="2"/>
      <c r="B22" s="2"/>
      <c r="C22" s="10"/>
      <c r="D22" s="11">
        <v>1</v>
      </c>
      <c r="E22" s="92" t="s">
        <v>0</v>
      </c>
      <c r="F22" s="92"/>
      <c r="G22" s="92"/>
      <c r="H22" s="92"/>
      <c r="I22" s="82"/>
      <c r="J22" s="82"/>
      <c r="K22" s="82"/>
      <c r="L22" s="82"/>
      <c r="M22" s="82"/>
      <c r="N22" s="81"/>
      <c r="O22" s="81"/>
      <c r="P22" s="81"/>
      <c r="Q22" s="81"/>
      <c r="R22" s="81"/>
      <c r="S22" s="81"/>
      <c r="T22" s="81"/>
      <c r="U22" s="81"/>
      <c r="V22" s="12"/>
    </row>
    <row r="23" spans="1:22" ht="15.75" customHeight="1" x14ac:dyDescent="0.15">
      <c r="A23" s="2"/>
      <c r="B23" s="2"/>
      <c r="C23" s="10"/>
      <c r="D23" s="11"/>
      <c r="E23" s="94"/>
      <c r="F23" s="94"/>
      <c r="G23" s="94"/>
      <c r="H23" s="94"/>
      <c r="I23" s="31" t="s">
        <v>9</v>
      </c>
      <c r="J23" s="78" t="s">
        <v>13</v>
      </c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12"/>
    </row>
    <row r="24" spans="1:22" ht="15.75" customHeight="1" x14ac:dyDescent="0.15">
      <c r="A24" s="2">
        <f>IF(I24="", 0,IF(OR(ISERROR(FIND("@"&amp;LEFT(I24,3)&amp;"@", "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"))=FALSE, ISERROR(FIND("@"&amp;LEFT(I24,4)&amp;"@","@神奈川県@和歌山県@鹿児島県@"))=FALSE)=FALSE, 1001,0))</f>
        <v>0</v>
      </c>
      <c r="B24" s="2"/>
      <c r="C24" s="10"/>
      <c r="D24" s="11">
        <v>2</v>
      </c>
      <c r="E24" s="92" t="s">
        <v>1</v>
      </c>
      <c r="F24" s="92"/>
      <c r="G24" s="92"/>
      <c r="H24" s="92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12"/>
    </row>
    <row r="25" spans="1:22" ht="15.75" customHeight="1" x14ac:dyDescent="0.15">
      <c r="A25" s="2"/>
      <c r="B25" s="2"/>
      <c r="C25" s="10"/>
      <c r="D25" s="11"/>
      <c r="E25" s="94"/>
      <c r="F25" s="94"/>
      <c r="G25" s="94"/>
      <c r="H25" s="94"/>
      <c r="I25" s="31" t="s">
        <v>9</v>
      </c>
      <c r="J25" s="78" t="s">
        <v>19</v>
      </c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12"/>
    </row>
    <row r="26" spans="1:22" ht="15.75" customHeight="1" x14ac:dyDescent="0.15">
      <c r="A26" s="2"/>
      <c r="B26" s="2"/>
      <c r="C26" s="10"/>
      <c r="D26" s="11">
        <v>3</v>
      </c>
      <c r="E26" s="92" t="s">
        <v>2</v>
      </c>
      <c r="F26" s="92"/>
      <c r="G26" s="92"/>
      <c r="H26" s="92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12"/>
    </row>
    <row r="27" spans="1:22" ht="15.75" customHeight="1" x14ac:dyDescent="0.15">
      <c r="A27" s="2"/>
      <c r="B27" s="2"/>
      <c r="C27" s="13"/>
      <c r="D27" s="39"/>
      <c r="E27" s="94"/>
      <c r="F27" s="94"/>
      <c r="G27" s="94"/>
      <c r="H27" s="94"/>
      <c r="I27" s="31" t="s">
        <v>9</v>
      </c>
      <c r="J27" s="78" t="s">
        <v>20</v>
      </c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12"/>
    </row>
    <row r="28" spans="1:22" ht="15.75" customHeight="1" x14ac:dyDescent="0.15">
      <c r="A28" s="2"/>
      <c r="B28" s="2"/>
      <c r="C28" s="10"/>
      <c r="D28" s="11">
        <v>4</v>
      </c>
      <c r="E28" s="92" t="s">
        <v>3</v>
      </c>
      <c r="F28" s="92"/>
      <c r="G28" s="92"/>
      <c r="H28" s="92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12"/>
    </row>
    <row r="29" spans="1:22" ht="15.75" customHeight="1" x14ac:dyDescent="0.15">
      <c r="A29" s="2"/>
      <c r="B29" s="2"/>
      <c r="C29" s="13"/>
      <c r="D29" s="39"/>
      <c r="E29" s="94"/>
      <c r="F29" s="94"/>
      <c r="G29" s="94"/>
      <c r="H29" s="94"/>
      <c r="I29" s="31" t="s">
        <v>9</v>
      </c>
      <c r="J29" s="88" t="s">
        <v>21</v>
      </c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14"/>
    </row>
    <row r="30" spans="1:22" ht="15.75" customHeight="1" x14ac:dyDescent="0.15">
      <c r="A30" s="2"/>
      <c r="B30" s="2"/>
      <c r="C30" s="10"/>
      <c r="D30" s="11">
        <v>5</v>
      </c>
      <c r="E30" s="92" t="s">
        <v>12</v>
      </c>
      <c r="F30" s="92"/>
      <c r="G30" s="92"/>
      <c r="H30" s="92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12"/>
    </row>
    <row r="31" spans="1:22" ht="15.75" customHeight="1" x14ac:dyDescent="0.15">
      <c r="A31" s="2"/>
      <c r="B31" s="2"/>
      <c r="C31" s="13"/>
      <c r="D31" s="39"/>
      <c r="E31" s="94"/>
      <c r="F31" s="94"/>
      <c r="G31" s="94"/>
      <c r="H31" s="94"/>
      <c r="I31" s="32" t="s">
        <v>9</v>
      </c>
      <c r="J31" s="78" t="s">
        <v>15</v>
      </c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15"/>
    </row>
    <row r="32" spans="1:22" ht="15.75" customHeight="1" x14ac:dyDescent="0.15">
      <c r="A32" s="2"/>
      <c r="B32" s="2"/>
      <c r="C32" s="10"/>
      <c r="D32" s="11">
        <v>6</v>
      </c>
      <c r="E32" s="92" t="s">
        <v>4</v>
      </c>
      <c r="F32" s="92"/>
      <c r="G32" s="92"/>
      <c r="H32" s="92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12"/>
    </row>
    <row r="33" spans="1:22" ht="15.75" customHeight="1" x14ac:dyDescent="0.15">
      <c r="A33" s="2"/>
      <c r="B33" s="2"/>
      <c r="C33" s="13"/>
      <c r="D33" s="39"/>
      <c r="E33" s="94"/>
      <c r="F33" s="94"/>
      <c r="G33" s="94"/>
      <c r="H33" s="94"/>
      <c r="I33" s="32" t="s">
        <v>9</v>
      </c>
      <c r="J33" s="78" t="s">
        <v>10</v>
      </c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15"/>
    </row>
    <row r="34" spans="1:22" ht="15.75" customHeight="1" x14ac:dyDescent="0.15">
      <c r="A34" s="2"/>
      <c r="B34" s="2"/>
      <c r="C34" s="10"/>
      <c r="D34" s="11">
        <v>7</v>
      </c>
      <c r="E34" s="92" t="s">
        <v>5</v>
      </c>
      <c r="F34" s="92"/>
      <c r="G34" s="92"/>
      <c r="H34" s="92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12"/>
    </row>
    <row r="35" spans="1:22" ht="15.75" customHeight="1" x14ac:dyDescent="0.15">
      <c r="A35" s="2"/>
      <c r="B35" s="2"/>
      <c r="C35" s="13"/>
      <c r="D35" s="39"/>
      <c r="E35" s="94"/>
      <c r="F35" s="94"/>
      <c r="G35" s="94"/>
      <c r="H35" s="94"/>
      <c r="I35" s="32" t="s">
        <v>9</v>
      </c>
      <c r="J35" s="78" t="s">
        <v>11</v>
      </c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12"/>
    </row>
    <row r="36" spans="1:22" ht="15.75" customHeight="1" x14ac:dyDescent="0.15">
      <c r="A36" s="2">
        <f>IF(I36="", 0, IF(NOT(ISNUMBER(VALUE(SUBSTITUTE(I36,"-","")))), 1002, 0))</f>
        <v>0</v>
      </c>
      <c r="B36" s="2"/>
      <c r="C36" s="10"/>
      <c r="D36" s="11">
        <v>8</v>
      </c>
      <c r="E36" s="40" t="s">
        <v>6</v>
      </c>
      <c r="F36" s="40"/>
      <c r="G36" s="40"/>
      <c r="H36" s="40"/>
      <c r="I36" s="79"/>
      <c r="J36" s="79"/>
      <c r="K36" s="79"/>
      <c r="L36" s="79"/>
      <c r="M36" s="79"/>
      <c r="N36" s="81"/>
      <c r="O36" s="81"/>
      <c r="P36" s="81"/>
      <c r="Q36" s="81"/>
      <c r="R36" s="81"/>
      <c r="S36" s="81"/>
      <c r="T36" s="81"/>
      <c r="U36" s="81"/>
      <c r="V36" s="12"/>
    </row>
    <row r="37" spans="1:22" ht="15.75" customHeight="1" x14ac:dyDescent="0.15">
      <c r="A37" s="2"/>
      <c r="B37" s="2"/>
      <c r="C37" s="13"/>
      <c r="D37" s="39"/>
      <c r="E37" s="39"/>
      <c r="F37" s="39"/>
      <c r="G37" s="39"/>
      <c r="H37" s="39"/>
      <c r="I37" s="33" t="s">
        <v>9</v>
      </c>
      <c r="J37" s="78" t="s">
        <v>23</v>
      </c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12"/>
    </row>
    <row r="38" spans="1:22" ht="15.75" customHeight="1" x14ac:dyDescent="0.15">
      <c r="A38" s="2"/>
      <c r="B38" s="2"/>
      <c r="C38" s="10"/>
      <c r="D38" s="11">
        <v>9</v>
      </c>
      <c r="E38" s="40" t="s">
        <v>7</v>
      </c>
      <c r="F38" s="40"/>
      <c r="G38" s="40"/>
      <c r="H38" s="40"/>
      <c r="I38" s="79"/>
      <c r="J38" s="82"/>
      <c r="K38" s="82"/>
      <c r="L38" s="82"/>
      <c r="M38" s="82"/>
      <c r="N38" s="81"/>
      <c r="O38" s="81"/>
      <c r="P38" s="81"/>
      <c r="Q38" s="81"/>
      <c r="R38" s="81"/>
      <c r="S38" s="81"/>
      <c r="T38" s="81"/>
      <c r="U38" s="81"/>
      <c r="V38" s="12"/>
    </row>
    <row r="39" spans="1:22" ht="15.75" customHeight="1" x14ac:dyDescent="0.15">
      <c r="A39" s="2"/>
      <c r="B39" s="2"/>
      <c r="C39" s="13"/>
      <c r="D39" s="39"/>
      <c r="E39" s="39"/>
      <c r="F39" s="39"/>
      <c r="G39" s="39"/>
      <c r="H39" s="39"/>
      <c r="I39" s="32" t="s">
        <v>9</v>
      </c>
      <c r="J39" s="78" t="s">
        <v>23</v>
      </c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12"/>
    </row>
    <row r="40" spans="1:22" ht="15.75" customHeight="1" x14ac:dyDescent="0.15">
      <c r="A40" s="2"/>
      <c r="B40" s="2"/>
      <c r="C40" s="10"/>
      <c r="D40" s="11">
        <v>10</v>
      </c>
      <c r="E40" s="92" t="s">
        <v>8</v>
      </c>
      <c r="F40" s="92"/>
      <c r="G40" s="92"/>
      <c r="H40" s="92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12"/>
    </row>
    <row r="41" spans="1:22" ht="15.75" customHeight="1" x14ac:dyDescent="0.15">
      <c r="A41" s="2"/>
      <c r="B41" s="2"/>
      <c r="C41" s="13"/>
      <c r="D41" s="39"/>
      <c r="E41" s="39"/>
      <c r="F41" s="39"/>
      <c r="G41" s="39"/>
      <c r="H41" s="39"/>
      <c r="I41" s="32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12"/>
    </row>
    <row r="42" spans="1:22" ht="15.75" customHeight="1" x14ac:dyDescent="0.15">
      <c r="A42" s="2"/>
      <c r="B42" s="2"/>
      <c r="C42" s="16"/>
      <c r="D42" s="41"/>
      <c r="E42" s="83"/>
      <c r="F42" s="83"/>
      <c r="G42" s="83"/>
      <c r="H42" s="83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8"/>
    </row>
    <row r="43" spans="1:22" ht="15.75" customHeight="1" x14ac:dyDescent="0.15">
      <c r="A43" s="2"/>
      <c r="B43" s="2"/>
      <c r="C43" s="39"/>
      <c r="D43" s="39"/>
      <c r="E43" s="39"/>
      <c r="F43" s="39"/>
      <c r="G43" s="39"/>
      <c r="H43" s="3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39"/>
    </row>
    <row r="44" spans="1:22" ht="15.75" customHeight="1" x14ac:dyDescent="0.15">
      <c r="A44" s="2"/>
      <c r="B44" s="2"/>
      <c r="C44" s="39"/>
      <c r="D44" s="39"/>
      <c r="E44" s="39"/>
      <c r="F44" s="39"/>
      <c r="G44" s="39"/>
      <c r="H44" s="39"/>
      <c r="I44" s="44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</row>
    <row r="45" spans="1:22" ht="15.75" customHeight="1" x14ac:dyDescent="0.15">
      <c r="A45" s="2"/>
      <c r="B45" s="2"/>
      <c r="C45" s="84" t="s">
        <v>33</v>
      </c>
      <c r="D45" s="85"/>
      <c r="E45" s="85"/>
      <c r="F45" s="85"/>
      <c r="G45" s="85"/>
      <c r="H45" s="86"/>
    </row>
    <row r="46" spans="1:22" ht="8.1" customHeight="1" x14ac:dyDescent="0.15">
      <c r="A46" s="2"/>
      <c r="B46" s="2"/>
      <c r="C46" s="7"/>
      <c r="D46" s="43"/>
      <c r="E46" s="93"/>
      <c r="F46" s="93"/>
      <c r="G46" s="93"/>
      <c r="H46" s="93"/>
      <c r="I46" s="45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9"/>
    </row>
    <row r="47" spans="1:22" ht="15.75" customHeight="1" x14ac:dyDescent="0.15">
      <c r="A47" s="2"/>
      <c r="B47" s="2"/>
      <c r="C47" s="7"/>
      <c r="D47" s="96" t="s">
        <v>99</v>
      </c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8"/>
      <c r="V47" s="12"/>
    </row>
    <row r="48" spans="1:22" ht="8.1" customHeight="1" x14ac:dyDescent="0.15">
      <c r="A48" s="2"/>
      <c r="B48" s="2"/>
      <c r="C48" s="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12"/>
    </row>
    <row r="49" spans="1:22" ht="15.75" customHeight="1" x14ac:dyDescent="0.15">
      <c r="A49" s="2"/>
      <c r="B49" s="2"/>
      <c r="C49" s="10"/>
      <c r="D49" s="11">
        <v>1</v>
      </c>
      <c r="E49" s="87" t="s">
        <v>0</v>
      </c>
      <c r="F49" s="87"/>
      <c r="G49" s="87"/>
      <c r="H49" s="87"/>
      <c r="I49" s="82"/>
      <c r="J49" s="82"/>
      <c r="K49" s="82"/>
      <c r="L49" s="82"/>
      <c r="M49" s="82"/>
      <c r="N49" s="81"/>
      <c r="O49" s="81"/>
      <c r="P49" s="81"/>
      <c r="Q49" s="81"/>
      <c r="R49" s="81"/>
      <c r="S49" s="81"/>
      <c r="T49" s="81"/>
      <c r="U49" s="81"/>
      <c r="V49" s="12"/>
    </row>
    <row r="50" spans="1:22" ht="15.75" customHeight="1" x14ac:dyDescent="0.15">
      <c r="A50" s="2"/>
      <c r="B50" s="2"/>
      <c r="C50" s="10"/>
      <c r="D50" s="11"/>
      <c r="E50" s="80"/>
      <c r="F50" s="80"/>
      <c r="G50" s="80"/>
      <c r="H50" s="80"/>
      <c r="I50" s="31" t="s">
        <v>9</v>
      </c>
      <c r="J50" s="78" t="s">
        <v>14</v>
      </c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12"/>
    </row>
    <row r="51" spans="1:22" ht="15.75" customHeight="1" x14ac:dyDescent="0.15">
      <c r="A51" s="2">
        <f>IF(I51="", 0,IF(OR(ISERROR(FIND("@"&amp;LEFT(I51,3)&amp;"@", "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"))=FALSE, ISERROR(FIND("@"&amp;LEFT(I51,4)&amp;"@","@神奈川県@和歌山県@鹿児島県@"))=FALSE)=FALSE, 1001,0))</f>
        <v>0</v>
      </c>
      <c r="B51" s="2"/>
      <c r="C51" s="10"/>
      <c r="D51" s="11">
        <v>2</v>
      </c>
      <c r="E51" s="87" t="s">
        <v>1</v>
      </c>
      <c r="F51" s="87"/>
      <c r="G51" s="87"/>
      <c r="H51" s="87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12"/>
    </row>
    <row r="52" spans="1:22" ht="15.75" customHeight="1" x14ac:dyDescent="0.15">
      <c r="A52" s="2"/>
      <c r="B52" s="2"/>
      <c r="C52" s="10"/>
      <c r="D52" s="11"/>
      <c r="E52" s="80"/>
      <c r="F52" s="80"/>
      <c r="G52" s="80"/>
      <c r="H52" s="80"/>
      <c r="I52" s="31" t="s">
        <v>9</v>
      </c>
      <c r="J52" s="78" t="s">
        <v>19</v>
      </c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12"/>
    </row>
    <row r="53" spans="1:22" ht="15.75" customHeight="1" x14ac:dyDescent="0.15">
      <c r="A53" s="2"/>
      <c r="B53" s="2"/>
      <c r="C53" s="10"/>
      <c r="D53" s="11">
        <v>3</v>
      </c>
      <c r="E53" s="87" t="s">
        <v>2</v>
      </c>
      <c r="F53" s="87"/>
      <c r="G53" s="87"/>
      <c r="H53" s="87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12"/>
    </row>
    <row r="54" spans="1:22" ht="40.5" customHeight="1" x14ac:dyDescent="0.15">
      <c r="A54" s="2"/>
      <c r="B54" s="2"/>
      <c r="C54" s="13"/>
      <c r="D54" s="39"/>
      <c r="E54" s="80"/>
      <c r="F54" s="80"/>
      <c r="G54" s="80"/>
      <c r="H54" s="80"/>
      <c r="I54" s="32" t="s">
        <v>9</v>
      </c>
      <c r="J54" s="88" t="s">
        <v>24</v>
      </c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12"/>
    </row>
    <row r="55" spans="1:22" ht="15.75" customHeight="1" x14ac:dyDescent="0.15">
      <c r="A55" s="2"/>
      <c r="B55" s="2"/>
      <c r="C55" s="10"/>
      <c r="D55" s="11">
        <v>4</v>
      </c>
      <c r="E55" s="87" t="s">
        <v>3</v>
      </c>
      <c r="F55" s="87"/>
      <c r="G55" s="87"/>
      <c r="H55" s="87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12"/>
    </row>
    <row r="56" spans="1:22" ht="39.75" customHeight="1" x14ac:dyDescent="0.15">
      <c r="A56" s="2"/>
      <c r="B56" s="2"/>
      <c r="C56" s="13"/>
      <c r="D56" s="39"/>
      <c r="E56" s="80"/>
      <c r="F56" s="80"/>
      <c r="G56" s="80"/>
      <c r="H56" s="80"/>
      <c r="I56" s="34" t="s">
        <v>9</v>
      </c>
      <c r="J56" s="88" t="s">
        <v>25</v>
      </c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12"/>
    </row>
    <row r="57" spans="1:22" ht="15.75" customHeight="1" x14ac:dyDescent="0.15">
      <c r="A57" s="2"/>
      <c r="B57" s="2"/>
      <c r="C57" s="10"/>
      <c r="D57" s="11">
        <v>5</v>
      </c>
      <c r="E57" s="87" t="s">
        <v>42</v>
      </c>
      <c r="F57" s="87"/>
      <c r="G57" s="87"/>
      <c r="H57" s="87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12"/>
    </row>
    <row r="58" spans="1:22" ht="15.75" customHeight="1" x14ac:dyDescent="0.15">
      <c r="A58" s="2"/>
      <c r="B58" s="2"/>
      <c r="C58" s="13"/>
      <c r="D58" s="59"/>
      <c r="E58" s="80"/>
      <c r="F58" s="80"/>
      <c r="G58" s="80"/>
      <c r="H58" s="80"/>
      <c r="I58" s="32" t="s">
        <v>9</v>
      </c>
      <c r="J58" s="88" t="s">
        <v>27</v>
      </c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12"/>
    </row>
    <row r="59" spans="1:22" ht="15.75" customHeight="1" x14ac:dyDescent="0.15">
      <c r="A59" s="2"/>
      <c r="B59" s="2"/>
      <c r="C59" s="10"/>
      <c r="D59" s="11">
        <v>6</v>
      </c>
      <c r="E59" s="87" t="s">
        <v>43</v>
      </c>
      <c r="F59" s="87"/>
      <c r="G59" s="87"/>
      <c r="H59" s="87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12"/>
    </row>
    <row r="60" spans="1:22" ht="15.75" customHeight="1" x14ac:dyDescent="0.15">
      <c r="A60" s="2"/>
      <c r="B60" s="2"/>
      <c r="C60" s="13"/>
      <c r="D60" s="59"/>
      <c r="E60" s="80"/>
      <c r="F60" s="80"/>
      <c r="G60" s="80"/>
      <c r="H60" s="80"/>
      <c r="I60" s="32" t="s">
        <v>9</v>
      </c>
      <c r="J60" s="78" t="s">
        <v>28</v>
      </c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12"/>
    </row>
    <row r="61" spans="1:22" ht="15.75" customHeight="1" x14ac:dyDescent="0.15">
      <c r="A61" s="2"/>
      <c r="B61" s="2"/>
      <c r="C61" s="10"/>
      <c r="D61" s="11">
        <v>7</v>
      </c>
      <c r="E61" s="87" t="s">
        <v>44</v>
      </c>
      <c r="F61" s="87"/>
      <c r="G61" s="87"/>
      <c r="H61" s="87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12"/>
    </row>
    <row r="62" spans="1:22" ht="15.75" customHeight="1" x14ac:dyDescent="0.15">
      <c r="A62" s="2"/>
      <c r="B62" s="2"/>
      <c r="C62" s="13"/>
      <c r="D62" s="59"/>
      <c r="E62" s="80"/>
      <c r="F62" s="80"/>
      <c r="G62" s="80"/>
      <c r="H62" s="80"/>
      <c r="I62" s="32" t="s">
        <v>9</v>
      </c>
      <c r="J62" s="78" t="s">
        <v>29</v>
      </c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12"/>
    </row>
    <row r="63" spans="1:22" ht="15.75" customHeight="1" x14ac:dyDescent="0.15">
      <c r="A63" s="2">
        <f>IF(I63="", 0, IF(NOT(ISNUMBER(VALUE(SUBSTITUTE(I63,"-","")))), 1002, 0))</f>
        <v>0</v>
      </c>
      <c r="B63" s="2"/>
      <c r="C63" s="10"/>
      <c r="D63" s="11">
        <v>8</v>
      </c>
      <c r="E63" s="87" t="s">
        <v>6</v>
      </c>
      <c r="F63" s="87"/>
      <c r="G63" s="87"/>
      <c r="H63" s="87"/>
      <c r="I63" s="79"/>
      <c r="J63" s="79"/>
      <c r="K63" s="79"/>
      <c r="L63" s="79"/>
      <c r="M63" s="79"/>
      <c r="N63" s="81"/>
      <c r="O63" s="81"/>
      <c r="P63" s="81"/>
      <c r="Q63" s="81"/>
      <c r="R63" s="81"/>
      <c r="S63" s="81"/>
      <c r="T63" s="81"/>
      <c r="U63" s="81"/>
      <c r="V63" s="12"/>
    </row>
    <row r="64" spans="1:22" ht="15.75" customHeight="1" x14ac:dyDescent="0.15">
      <c r="A64" s="2"/>
      <c r="B64" s="2"/>
      <c r="C64" s="13"/>
      <c r="D64" s="39"/>
      <c r="E64" s="80"/>
      <c r="F64" s="80"/>
      <c r="G64" s="80"/>
      <c r="H64" s="80"/>
      <c r="I64" s="31" t="s">
        <v>9</v>
      </c>
      <c r="J64" s="78" t="s">
        <v>26</v>
      </c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12"/>
    </row>
    <row r="65" spans="1:22" ht="15.75" customHeight="1" x14ac:dyDescent="0.15">
      <c r="A65" s="2"/>
      <c r="B65" s="2"/>
      <c r="C65" s="10"/>
      <c r="D65" s="11">
        <v>9</v>
      </c>
      <c r="E65" s="87" t="s">
        <v>7</v>
      </c>
      <c r="F65" s="87"/>
      <c r="G65" s="87"/>
      <c r="H65" s="87"/>
      <c r="I65" s="79"/>
      <c r="J65" s="79"/>
      <c r="K65" s="79"/>
      <c r="L65" s="79"/>
      <c r="M65" s="79"/>
      <c r="N65" s="81"/>
      <c r="O65" s="81"/>
      <c r="P65" s="81"/>
      <c r="Q65" s="81"/>
      <c r="R65" s="81"/>
      <c r="S65" s="81"/>
      <c r="T65" s="81"/>
      <c r="U65" s="81"/>
      <c r="V65" s="12"/>
    </row>
    <row r="66" spans="1:22" ht="15.75" customHeight="1" x14ac:dyDescent="0.15">
      <c r="A66" s="2"/>
      <c r="B66" s="2"/>
      <c r="C66" s="13"/>
      <c r="D66" s="39"/>
      <c r="E66" s="102"/>
      <c r="F66" s="102"/>
      <c r="G66" s="102"/>
      <c r="H66" s="102"/>
      <c r="I66" s="33" t="s">
        <v>9</v>
      </c>
      <c r="J66" s="78" t="s">
        <v>23</v>
      </c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12"/>
    </row>
    <row r="67" spans="1:22" ht="15.75" customHeight="1" x14ac:dyDescent="0.15">
      <c r="A67" s="2"/>
      <c r="B67" s="2"/>
      <c r="C67" s="10"/>
      <c r="D67" s="11">
        <v>10</v>
      </c>
      <c r="E67" s="87" t="s">
        <v>8</v>
      </c>
      <c r="F67" s="87"/>
      <c r="G67" s="87"/>
      <c r="H67" s="87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12"/>
    </row>
    <row r="68" spans="1:22" ht="15.75" customHeight="1" x14ac:dyDescent="0.15">
      <c r="A68" s="2"/>
      <c r="B68" s="2"/>
      <c r="C68" s="13"/>
      <c r="D68" s="39"/>
      <c r="E68" s="39"/>
      <c r="F68" s="39"/>
      <c r="G68" s="39"/>
      <c r="H68" s="39"/>
      <c r="I68" s="32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12"/>
    </row>
    <row r="69" spans="1:22" ht="15.75" customHeight="1" x14ac:dyDescent="0.15">
      <c r="A69" s="2"/>
      <c r="B69" s="2"/>
      <c r="C69" s="16"/>
      <c r="D69" s="41"/>
      <c r="E69" s="83"/>
      <c r="F69" s="83"/>
      <c r="G69" s="83"/>
      <c r="H69" s="83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8"/>
    </row>
    <row r="70" spans="1:22" ht="15.75" customHeight="1" x14ac:dyDescent="0.15">
      <c r="A70" s="2"/>
      <c r="B70" s="2"/>
      <c r="C70" s="39"/>
      <c r="D70" s="39"/>
      <c r="E70" s="39"/>
      <c r="F70" s="39"/>
      <c r="G70" s="39"/>
      <c r="H70" s="3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39"/>
    </row>
    <row r="72" spans="1:22" ht="15.75" customHeight="1" x14ac:dyDescent="0.15">
      <c r="A72" s="2"/>
      <c r="B72" s="2"/>
      <c r="C72" s="84" t="s">
        <v>45</v>
      </c>
      <c r="D72" s="85"/>
      <c r="E72" s="85"/>
      <c r="F72" s="85"/>
      <c r="G72" s="85"/>
      <c r="H72" s="86"/>
    </row>
    <row r="73" spans="1:22" ht="8.1" customHeight="1" x14ac:dyDescent="0.15">
      <c r="A73" s="2"/>
      <c r="B73" s="2"/>
      <c r="C73" s="7"/>
      <c r="D73" s="51"/>
      <c r="E73" s="93"/>
      <c r="F73" s="93"/>
      <c r="G73" s="93"/>
      <c r="H73" s="93"/>
      <c r="I73" s="45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9"/>
    </row>
    <row r="74" spans="1:22" ht="15.75" customHeight="1" x14ac:dyDescent="0.15">
      <c r="A74" s="2"/>
      <c r="B74" s="2"/>
      <c r="C74" s="7"/>
      <c r="D74" s="103" t="s">
        <v>100</v>
      </c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2"/>
    </row>
    <row r="75" spans="1:22" ht="8.1" customHeight="1" x14ac:dyDescent="0.15">
      <c r="A75" s="2"/>
      <c r="B75" s="2"/>
      <c r="C75" s="7"/>
      <c r="D75" s="38"/>
      <c r="E75" s="72"/>
      <c r="F75" s="72"/>
      <c r="G75" s="72"/>
      <c r="H75" s="72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12"/>
    </row>
    <row r="76" spans="1:22" s="69" customFormat="1" ht="15.75" customHeight="1" x14ac:dyDescent="0.15">
      <c r="A76" s="22">
        <f>IF(AND($I76&lt;&gt;"無", $I76&lt;&gt;"有"), 102, 0)</f>
        <v>0</v>
      </c>
      <c r="B76" s="22"/>
      <c r="C76" s="36"/>
      <c r="D76" s="35">
        <v>1</v>
      </c>
      <c r="E76" s="80" t="s">
        <v>98</v>
      </c>
      <c r="F76" s="80"/>
      <c r="G76" s="80"/>
      <c r="H76" s="80"/>
      <c r="I76" s="79" t="s">
        <v>35</v>
      </c>
      <c r="J76" s="104"/>
      <c r="K76" s="104"/>
      <c r="L76" s="104"/>
      <c r="M76" s="81"/>
      <c r="N76" s="81"/>
      <c r="O76" s="81"/>
      <c r="P76" s="81"/>
      <c r="Q76" s="81"/>
      <c r="R76" s="81"/>
      <c r="S76" s="81"/>
      <c r="T76" s="81"/>
      <c r="U76" s="81"/>
      <c r="V76" s="71"/>
    </row>
    <row r="77" spans="1:22" s="69" customFormat="1" ht="15.75" customHeight="1" x14ac:dyDescent="0.15">
      <c r="A77" s="22"/>
      <c r="B77" s="22"/>
      <c r="C77" s="57"/>
      <c r="D77" s="70"/>
      <c r="E77" s="80"/>
      <c r="F77" s="80"/>
      <c r="G77" s="80"/>
      <c r="H77" s="80"/>
      <c r="I77" s="31" t="s">
        <v>9</v>
      </c>
      <c r="J77" s="78" t="s">
        <v>97</v>
      </c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1"/>
    </row>
    <row r="78" spans="1:22" s="50" customFormat="1" ht="15" customHeight="1" x14ac:dyDescent="0.15">
      <c r="A78" s="22">
        <f>IF(I76="有", IF(AND(NOT(ISBLANK(I78)),ISNUMBER(VALUE(N78)),LEN(N78)=6), 0, 1001), 0)</f>
        <v>0</v>
      </c>
      <c r="B78" s="22"/>
      <c r="C78" s="36"/>
      <c r="D78" s="35">
        <v>2</v>
      </c>
      <c r="E78" s="87" t="s">
        <v>36</v>
      </c>
      <c r="F78" s="87"/>
      <c r="G78" s="87"/>
      <c r="H78" s="87"/>
      <c r="I78" s="100"/>
      <c r="J78" s="79"/>
      <c r="K78" s="79"/>
      <c r="L78" s="55" t="s">
        <v>40</v>
      </c>
      <c r="M78" s="56" t="s">
        <v>37</v>
      </c>
      <c r="N78" s="101"/>
      <c r="O78" s="101"/>
      <c r="P78" s="52" t="s">
        <v>38</v>
      </c>
      <c r="Q78" s="52"/>
      <c r="R78" s="52"/>
      <c r="S78" s="52"/>
      <c r="T78" s="52"/>
      <c r="U78" s="37"/>
      <c r="V78" s="46"/>
    </row>
    <row r="79" spans="1:22" s="50" customFormat="1" ht="25.5" customHeight="1" x14ac:dyDescent="0.15">
      <c r="A79" s="22"/>
      <c r="B79" s="22"/>
      <c r="C79" s="57"/>
      <c r="D79" s="52"/>
      <c r="E79" s="80"/>
      <c r="F79" s="80"/>
      <c r="G79" s="80"/>
      <c r="H79" s="80"/>
      <c r="I79" s="32" t="s">
        <v>9</v>
      </c>
      <c r="J79" s="88" t="s">
        <v>39</v>
      </c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37"/>
      <c r="V79" s="46"/>
    </row>
    <row r="80" spans="1:22" ht="15.75" customHeight="1" x14ac:dyDescent="0.15">
      <c r="A80" s="2">
        <f>IF(AND(I76="有",ISBLANK(I80)), 1, 0)</f>
        <v>0</v>
      </c>
      <c r="B80" s="2"/>
      <c r="C80" s="10"/>
      <c r="D80" s="11">
        <v>3</v>
      </c>
      <c r="E80" s="87" t="s">
        <v>41</v>
      </c>
      <c r="F80" s="87"/>
      <c r="G80" s="87"/>
      <c r="H80" s="87"/>
      <c r="I80" s="89"/>
      <c r="J80" s="89"/>
      <c r="K80" s="89"/>
      <c r="L80" s="89"/>
      <c r="M80" s="58"/>
      <c r="N80" s="58"/>
      <c r="O80" s="58"/>
      <c r="P80" s="58"/>
      <c r="Q80" s="58"/>
      <c r="R80" s="58"/>
      <c r="S80" s="58"/>
      <c r="T80" s="58"/>
      <c r="U80" s="58"/>
      <c r="V80" s="12"/>
    </row>
    <row r="81" spans="1:26" ht="15.75" customHeight="1" x14ac:dyDescent="0.15">
      <c r="A81" s="2"/>
      <c r="B81" s="2"/>
      <c r="C81" s="10"/>
      <c r="D81" s="11"/>
      <c r="E81" s="80"/>
      <c r="F81" s="80"/>
      <c r="G81" s="80"/>
      <c r="H81" s="80"/>
      <c r="I81" s="31" t="s">
        <v>9</v>
      </c>
      <c r="J81" s="78" t="s">
        <v>34</v>
      </c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12"/>
    </row>
    <row r="82" spans="1:26" ht="15.75" customHeight="1" x14ac:dyDescent="0.15">
      <c r="A82" s="2"/>
      <c r="B82" s="2"/>
      <c r="C82" s="16"/>
      <c r="D82" s="54"/>
      <c r="E82" s="83"/>
      <c r="F82" s="83"/>
      <c r="G82" s="83"/>
      <c r="H82" s="83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8"/>
    </row>
    <row r="85" spans="1:26" ht="15.75" customHeight="1" x14ac:dyDescent="0.15">
      <c r="A85" s="2"/>
      <c r="B85" s="2"/>
      <c r="C85" s="84" t="s">
        <v>46</v>
      </c>
      <c r="D85" s="85"/>
      <c r="E85" s="85"/>
      <c r="F85" s="85"/>
      <c r="G85" s="85"/>
      <c r="H85" s="86"/>
    </row>
    <row r="86" spans="1:26" ht="8.1" customHeight="1" x14ac:dyDescent="0.15">
      <c r="A86" s="2"/>
      <c r="B86" s="2"/>
      <c r="C86" s="7"/>
      <c r="D86" s="63"/>
      <c r="E86" s="93"/>
      <c r="F86" s="93"/>
      <c r="G86" s="93"/>
      <c r="H86" s="93"/>
      <c r="I86" s="45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9"/>
    </row>
    <row r="87" spans="1:26" ht="15.75" customHeight="1" x14ac:dyDescent="0.15">
      <c r="A87" s="2"/>
      <c r="B87" s="2"/>
      <c r="C87" s="7"/>
      <c r="D87" s="103" t="s">
        <v>101</v>
      </c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2"/>
      <c r="W87" s="60"/>
    </row>
    <row r="88" spans="1:26" ht="8.1" customHeight="1" x14ac:dyDescent="0.15">
      <c r="A88" s="2"/>
      <c r="B88" s="2"/>
      <c r="C88" s="7"/>
      <c r="D88" s="38"/>
      <c r="E88" s="72"/>
      <c r="F88" s="72"/>
      <c r="G88" s="72"/>
      <c r="H88" s="72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12"/>
      <c r="W88" s="73"/>
    </row>
    <row r="89" spans="1:26" s="61" customFormat="1" ht="15.75" customHeight="1" x14ac:dyDescent="0.15">
      <c r="A89" s="22"/>
      <c r="B89" s="22"/>
      <c r="C89" s="36"/>
      <c r="D89" s="35">
        <v>1</v>
      </c>
      <c r="E89" s="66" t="s">
        <v>47</v>
      </c>
      <c r="F89" s="66"/>
      <c r="G89" s="66"/>
      <c r="H89" s="66"/>
      <c r="I89" s="66"/>
      <c r="J89" s="67"/>
      <c r="K89" s="67"/>
      <c r="L89" s="67"/>
      <c r="M89" s="67"/>
      <c r="N89" s="67"/>
      <c r="O89" s="68"/>
      <c r="P89" s="68"/>
      <c r="Q89" s="68"/>
      <c r="R89" s="68"/>
      <c r="V89" s="46"/>
      <c r="W89" s="37"/>
      <c r="X89" s="64"/>
      <c r="Y89" s="64"/>
      <c r="Z89" s="64"/>
    </row>
    <row r="90" spans="1:26" s="61" customFormat="1" ht="15.75" customHeight="1" x14ac:dyDescent="0.15">
      <c r="A90" s="22"/>
      <c r="B90" s="22"/>
      <c r="C90" s="36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2"/>
      <c r="W90" s="37"/>
      <c r="X90" s="64"/>
      <c r="Y90" s="64"/>
      <c r="Z90" s="64"/>
    </row>
    <row r="91" spans="1:26" s="61" customFormat="1" ht="42.75" customHeight="1" x14ac:dyDescent="0.15">
      <c r="A91" s="22"/>
      <c r="B91" s="22"/>
      <c r="C91" s="36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2"/>
      <c r="W91" s="37"/>
      <c r="X91" s="64"/>
      <c r="Y91" s="64"/>
      <c r="Z91" s="64"/>
    </row>
    <row r="92" spans="1:26" ht="15.75" customHeight="1" x14ac:dyDescent="0.15">
      <c r="A92" s="2"/>
      <c r="B92" s="2"/>
      <c r="C92" s="16"/>
      <c r="D92" s="62"/>
      <c r="E92" s="83"/>
      <c r="F92" s="83"/>
      <c r="G92" s="83"/>
      <c r="H92" s="83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8"/>
    </row>
  </sheetData>
  <sheetProtection algorithmName="SHA-512" hashValue="eQNBgND8MvcGGy+MQ0nW5pSkscPOf6vQ9AgzqwU/Us0L9ndvNL/0+Xx4DIW/jS4VrTw+GJcoCJTljP/w8Bnesg==" saltValue="q1wR0SNW3sB80Jwqtm+iEg==" spinCount="100000" sheet="1" objects="1" scenarios="1"/>
  <dataConsolidate/>
  <mergeCells count="122">
    <mergeCell ref="D87:U87"/>
    <mergeCell ref="E92:H92"/>
    <mergeCell ref="D90:U91"/>
    <mergeCell ref="C85:H85"/>
    <mergeCell ref="E86:H86"/>
    <mergeCell ref="E30:H30"/>
    <mergeCell ref="J39:U39"/>
    <mergeCell ref="I49:M49"/>
    <mergeCell ref="N49:U49"/>
    <mergeCell ref="I65:M65"/>
    <mergeCell ref="N65:U65"/>
    <mergeCell ref="E31:H31"/>
    <mergeCell ref="E32:H32"/>
    <mergeCell ref="E49:H49"/>
    <mergeCell ref="E33:H33"/>
    <mergeCell ref="E34:H34"/>
    <mergeCell ref="E35:H35"/>
    <mergeCell ref="E63:H63"/>
    <mergeCell ref="E46:H46"/>
    <mergeCell ref="E55:H55"/>
    <mergeCell ref="E56:H56"/>
    <mergeCell ref="J56:U56"/>
    <mergeCell ref="I55:U55"/>
    <mergeCell ref="D47:U47"/>
    <mergeCell ref="D74:U74"/>
    <mergeCell ref="J54:U54"/>
    <mergeCell ref="J68:U68"/>
    <mergeCell ref="E77:H77"/>
    <mergeCell ref="I63:M63"/>
    <mergeCell ref="N63:U63"/>
    <mergeCell ref="E64:H64"/>
    <mergeCell ref="J64:U64"/>
    <mergeCell ref="E65:H65"/>
    <mergeCell ref="I57:U57"/>
    <mergeCell ref="E58:H58"/>
    <mergeCell ref="J58:U58"/>
    <mergeCell ref="E59:H59"/>
    <mergeCell ref="I59:U59"/>
    <mergeCell ref="E60:H60"/>
    <mergeCell ref="J60:U60"/>
    <mergeCell ref="E61:H61"/>
    <mergeCell ref="I61:U61"/>
    <mergeCell ref="E62:H62"/>
    <mergeCell ref="J62:U62"/>
    <mergeCell ref="I76:L76"/>
    <mergeCell ref="M76:U76"/>
    <mergeCell ref="J77:U77"/>
    <mergeCell ref="C72:H72"/>
    <mergeCell ref="C3:V3"/>
    <mergeCell ref="E26:H26"/>
    <mergeCell ref="E24:H24"/>
    <mergeCell ref="E82:H82"/>
    <mergeCell ref="E81:H81"/>
    <mergeCell ref="J81:U81"/>
    <mergeCell ref="E78:H78"/>
    <mergeCell ref="E79:H79"/>
    <mergeCell ref="E80:H80"/>
    <mergeCell ref="I78:K78"/>
    <mergeCell ref="I80:L80"/>
    <mergeCell ref="J66:U66"/>
    <mergeCell ref="E69:H69"/>
    <mergeCell ref="E73:H73"/>
    <mergeCell ref="E76:H76"/>
    <mergeCell ref="N78:O78"/>
    <mergeCell ref="J79:T79"/>
    <mergeCell ref="E67:H67"/>
    <mergeCell ref="I67:U67"/>
    <mergeCell ref="E66:H66"/>
    <mergeCell ref="J52:U52"/>
    <mergeCell ref="E53:H53"/>
    <mergeCell ref="I53:U53"/>
    <mergeCell ref="E54:H54"/>
    <mergeCell ref="C11:H11"/>
    <mergeCell ref="E12:H12"/>
    <mergeCell ref="E13:H13"/>
    <mergeCell ref="E14:H14"/>
    <mergeCell ref="J14:U14"/>
    <mergeCell ref="E15:H15"/>
    <mergeCell ref="I30:U30"/>
    <mergeCell ref="I28:U28"/>
    <mergeCell ref="E25:H25"/>
    <mergeCell ref="D20:U20"/>
    <mergeCell ref="E57:H57"/>
    <mergeCell ref="I13:L13"/>
    <mergeCell ref="C1:S1"/>
    <mergeCell ref="T1:V1"/>
    <mergeCell ref="E40:H40"/>
    <mergeCell ref="I40:U40"/>
    <mergeCell ref="E19:H19"/>
    <mergeCell ref="C18:H18"/>
    <mergeCell ref="I22:M22"/>
    <mergeCell ref="N22:U22"/>
    <mergeCell ref="J23:U23"/>
    <mergeCell ref="I24:U24"/>
    <mergeCell ref="J25:U25"/>
    <mergeCell ref="J29:U29"/>
    <mergeCell ref="I26:U26"/>
    <mergeCell ref="J27:U27"/>
    <mergeCell ref="E22:H22"/>
    <mergeCell ref="E23:H23"/>
    <mergeCell ref="E27:H27"/>
    <mergeCell ref="E28:H28"/>
    <mergeCell ref="E29:H29"/>
    <mergeCell ref="U2:V2"/>
    <mergeCell ref="J31:U31"/>
    <mergeCell ref="I32:U32"/>
    <mergeCell ref="J33:U33"/>
    <mergeCell ref="I34:U34"/>
    <mergeCell ref="J35:U35"/>
    <mergeCell ref="I36:M36"/>
    <mergeCell ref="E52:H52"/>
    <mergeCell ref="N36:U36"/>
    <mergeCell ref="J37:U37"/>
    <mergeCell ref="I38:M38"/>
    <mergeCell ref="N38:U38"/>
    <mergeCell ref="E42:H42"/>
    <mergeCell ref="C45:H45"/>
    <mergeCell ref="E50:H50"/>
    <mergeCell ref="J50:U50"/>
    <mergeCell ref="E51:H51"/>
    <mergeCell ref="I51:U51"/>
    <mergeCell ref="J41:U41"/>
  </mergeCells>
  <phoneticPr fontId="5"/>
  <conditionalFormatting sqref="I13:L13">
    <cfRule type="expression" dxfId="8" priority="9" stopIfTrue="1">
      <formula>ISBLANK($I13)</formula>
    </cfRule>
  </conditionalFormatting>
  <conditionalFormatting sqref="I24:U24">
    <cfRule type="expression" dxfId="7" priority="8" stopIfTrue="1">
      <formula>IF(I24="", FALSE, OR(ISERROR(FIND("@"&amp;LEFT(I24,3)&amp;"@", "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"))=FALSE, ISERROR(FIND("@"&amp;LEFT(I24,4)&amp;"@","@神奈川県@和歌山県@鹿児島県@"))=FALSE)=FALSE)</formula>
    </cfRule>
  </conditionalFormatting>
  <conditionalFormatting sqref="I36:M36">
    <cfRule type="expression" dxfId="6" priority="7" stopIfTrue="1">
      <formula>IF(I36="", FALSE, NOT(ISNUMBER(VALUE(SUBSTITUTE(I36,"-","")))))</formula>
    </cfRule>
  </conditionalFormatting>
  <conditionalFormatting sqref="I51:U51">
    <cfRule type="expression" dxfId="5" priority="6" stopIfTrue="1">
      <formula>IF(I51="", FALSE, OR(ISERROR(FIND("@"&amp;LEFT(I51,3)&amp;"@", "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"))=FALSE, ISERROR(FIND("@"&amp;LEFT(I51,4)&amp;"@","@神奈川県@和歌山県@鹿児島県@"))=FALSE)=FALSE)</formula>
    </cfRule>
  </conditionalFormatting>
  <conditionalFormatting sqref="I63:M63">
    <cfRule type="expression" dxfId="4" priority="5" stopIfTrue="1">
      <formula>IF(I63="", FALSE, NOT(ISNUMBER(VALUE(SUBSTITUTE(I63,"-","")))))</formula>
    </cfRule>
  </conditionalFormatting>
  <conditionalFormatting sqref="I76:L76">
    <cfRule type="expression" dxfId="3" priority="4" stopIfTrue="1">
      <formula>AND($I76&lt;&gt;"無", $I76&lt;&gt;"有")</formula>
    </cfRule>
  </conditionalFormatting>
  <conditionalFormatting sqref="I78:K78">
    <cfRule type="expression" dxfId="2" priority="3" stopIfTrue="1">
      <formula>AND($I76="有",ISBLANK($I78))</formula>
    </cfRule>
  </conditionalFormatting>
  <conditionalFormatting sqref="N78:O78">
    <cfRule type="expression" dxfId="1" priority="2" stopIfTrue="1">
      <formula>AND($I76="有",ISBLANK($N78))</formula>
    </cfRule>
  </conditionalFormatting>
  <conditionalFormatting sqref="I80:L80">
    <cfRule type="expression" dxfId="0" priority="1" stopIfTrue="1">
      <formula>AND($I76="有",ISBLANK($I80))</formula>
    </cfRule>
  </conditionalFormatting>
  <dataValidations count="7">
    <dataValidation type="date" imeMode="halfAlpha" allowBlank="1" showInputMessage="1" showErrorMessage="1" error="有効な日付を入力してください" sqref="I13:L13 I80:L80" xr:uid="{DE0A9740-78CC-48FE-B778-2FF0E2ECA986}">
      <formula1>92</formula1>
      <formula2>73415</formula2>
    </dataValidation>
    <dataValidation type="whole" imeMode="halfAlpha" allowBlank="1" showInputMessage="1" showErrorMessage="1" error="7桁の数字を入力してください" sqref="I22:M22 I49:M49" xr:uid="{A7CCAB38-EBB6-4EDC-9AA9-1B4A4A412532}">
      <formula1>0</formula1>
      <formula2>9999999</formula2>
    </dataValidation>
    <dataValidation errorStyle="warning" imeMode="hiragana" allowBlank="1" showInputMessage="1" showErrorMessage="1" sqref="I24:U24 D90:U91 I61:U61 I57:U57 I55:U55 I51:U51 I34:U34 I30:U30 I28:U28" xr:uid="{F29DA2E4-A171-48C1-B8E5-1D0744D5623E}"/>
    <dataValidation errorStyle="warning" imeMode="fullKatakana" allowBlank="1" showInputMessage="1" showErrorMessage="1" sqref="I26:U26 I59:U59 I53:U53 I32:U32" xr:uid="{F3A5F21D-1D89-4D6B-8B35-3B9286CC98E8}"/>
    <dataValidation errorStyle="warning" imeMode="halfAlpha" allowBlank="1" showInputMessage="1" showErrorMessage="1" sqref="I36:M36 N78:O78 I67:U67 I65:M65 I63:M63 I40:U40 I38:M38" xr:uid="{F5D4C584-0781-4BEC-90C6-929168BE9433}"/>
    <dataValidation type="list" imeMode="halfAlpha" allowBlank="1" showInputMessage="1" showErrorMessage="1" error="リストから選択してください" sqref="I76:L76" xr:uid="{B4D3EB4D-2F7C-4EC7-896A-C03D6FDA9EB8}">
      <formula1>"無,有"</formula1>
    </dataValidation>
    <dataValidation type="list" imeMode="halfAlpha" allowBlank="1" showInputMessage="1" showErrorMessage="1" error="リストから選択してください" sqref="I78:K78" xr:uid="{34A1966D-58E8-4B19-870A-037932BCE56A}">
      <formula1>許可コード</formula1>
    </dataValidation>
  </dataValidations>
  <pageMargins left="0.19685039370078741" right="0.19685039370078741" top="0.39370078740157483" bottom="0.19685039370078741" header="0.39370078740157483" footer="0.19685039370078741"/>
  <headerFooter>
    <oddHeader>&amp;R&amp;8&amp;P/&amp;N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F596F-9FCF-4D18-96FA-A7B8567E7A60}">
  <sheetPr codeName="Sheet1"/>
  <dimension ref="A1:A48"/>
  <sheetViews>
    <sheetView workbookViewId="0"/>
  </sheetViews>
  <sheetFormatPr defaultRowHeight="13.5" x14ac:dyDescent="0.15"/>
  <cols>
    <col min="1" max="1" width="17.25" customWidth="1"/>
  </cols>
  <sheetData>
    <row r="1" spans="1:1" x14ac:dyDescent="0.15">
      <c r="A1" s="65" t="s">
        <v>49</v>
      </c>
    </row>
    <row r="2" spans="1:1" x14ac:dyDescent="0.15">
      <c r="A2" s="65" t="s">
        <v>50</v>
      </c>
    </row>
    <row r="3" spans="1:1" x14ac:dyDescent="0.15">
      <c r="A3" s="65" t="s">
        <v>51</v>
      </c>
    </row>
    <row r="4" spans="1:1" x14ac:dyDescent="0.15">
      <c r="A4" s="65" t="s">
        <v>52</v>
      </c>
    </row>
    <row r="5" spans="1:1" x14ac:dyDescent="0.15">
      <c r="A5" s="65" t="s">
        <v>53</v>
      </c>
    </row>
    <row r="6" spans="1:1" x14ac:dyDescent="0.15">
      <c r="A6" s="65" t="s">
        <v>54</v>
      </c>
    </row>
    <row r="7" spans="1:1" x14ac:dyDescent="0.15">
      <c r="A7" s="65" t="s">
        <v>55</v>
      </c>
    </row>
    <row r="8" spans="1:1" x14ac:dyDescent="0.15">
      <c r="A8" s="65" t="s">
        <v>56</v>
      </c>
    </row>
    <row r="9" spans="1:1" x14ac:dyDescent="0.15">
      <c r="A9" s="65" t="s">
        <v>57</v>
      </c>
    </row>
    <row r="10" spans="1:1" x14ac:dyDescent="0.15">
      <c r="A10" s="65" t="s">
        <v>58</v>
      </c>
    </row>
    <row r="11" spans="1:1" x14ac:dyDescent="0.15">
      <c r="A11" s="65" t="s">
        <v>59</v>
      </c>
    </row>
    <row r="12" spans="1:1" x14ac:dyDescent="0.15">
      <c r="A12" s="65" t="s">
        <v>60</v>
      </c>
    </row>
    <row r="13" spans="1:1" x14ac:dyDescent="0.15">
      <c r="A13" s="65" t="s">
        <v>61</v>
      </c>
    </row>
    <row r="14" spans="1:1" x14ac:dyDescent="0.15">
      <c r="A14" s="65" t="s">
        <v>62</v>
      </c>
    </row>
    <row r="15" spans="1:1" x14ac:dyDescent="0.15">
      <c r="A15" s="65" t="s">
        <v>63</v>
      </c>
    </row>
    <row r="16" spans="1:1" x14ac:dyDescent="0.15">
      <c r="A16" s="65" t="s">
        <v>64</v>
      </c>
    </row>
    <row r="17" spans="1:1" x14ac:dyDescent="0.15">
      <c r="A17" s="65" t="s">
        <v>65</v>
      </c>
    </row>
    <row r="18" spans="1:1" x14ac:dyDescent="0.15">
      <c r="A18" s="65" t="s">
        <v>66</v>
      </c>
    </row>
    <row r="19" spans="1:1" x14ac:dyDescent="0.15">
      <c r="A19" s="65" t="s">
        <v>67</v>
      </c>
    </row>
    <row r="20" spans="1:1" x14ac:dyDescent="0.15">
      <c r="A20" s="65" t="s">
        <v>68</v>
      </c>
    </row>
    <row r="21" spans="1:1" x14ac:dyDescent="0.15">
      <c r="A21" s="65" t="s">
        <v>69</v>
      </c>
    </row>
    <row r="22" spans="1:1" x14ac:dyDescent="0.15">
      <c r="A22" s="65" t="s">
        <v>70</v>
      </c>
    </row>
    <row r="23" spans="1:1" x14ac:dyDescent="0.15">
      <c r="A23" s="65" t="s">
        <v>71</v>
      </c>
    </row>
    <row r="24" spans="1:1" x14ac:dyDescent="0.15">
      <c r="A24" s="65" t="s">
        <v>72</v>
      </c>
    </row>
    <row r="25" spans="1:1" x14ac:dyDescent="0.15">
      <c r="A25" s="65" t="s">
        <v>73</v>
      </c>
    </row>
    <row r="26" spans="1:1" x14ac:dyDescent="0.15">
      <c r="A26" s="65" t="s">
        <v>74</v>
      </c>
    </row>
    <row r="27" spans="1:1" x14ac:dyDescent="0.15">
      <c r="A27" s="65" t="s">
        <v>75</v>
      </c>
    </row>
    <row r="28" spans="1:1" x14ac:dyDescent="0.15">
      <c r="A28" s="65" t="s">
        <v>76</v>
      </c>
    </row>
    <row r="29" spans="1:1" x14ac:dyDescent="0.15">
      <c r="A29" s="65" t="s">
        <v>77</v>
      </c>
    </row>
    <row r="30" spans="1:1" x14ac:dyDescent="0.15">
      <c r="A30" s="65" t="s">
        <v>78</v>
      </c>
    </row>
    <row r="31" spans="1:1" x14ac:dyDescent="0.15">
      <c r="A31" s="65" t="s">
        <v>79</v>
      </c>
    </row>
    <row r="32" spans="1:1" x14ac:dyDescent="0.15">
      <c r="A32" s="65" t="s">
        <v>80</v>
      </c>
    </row>
    <row r="33" spans="1:1" x14ac:dyDescent="0.15">
      <c r="A33" s="65" t="s">
        <v>81</v>
      </c>
    </row>
    <row r="34" spans="1:1" x14ac:dyDescent="0.15">
      <c r="A34" s="65" t="s">
        <v>82</v>
      </c>
    </row>
    <row r="35" spans="1:1" x14ac:dyDescent="0.15">
      <c r="A35" s="65" t="s">
        <v>83</v>
      </c>
    </row>
    <row r="36" spans="1:1" x14ac:dyDescent="0.15">
      <c r="A36" s="65" t="s">
        <v>84</v>
      </c>
    </row>
    <row r="37" spans="1:1" x14ac:dyDescent="0.15">
      <c r="A37" s="65" t="s">
        <v>85</v>
      </c>
    </row>
    <row r="38" spans="1:1" x14ac:dyDescent="0.15">
      <c r="A38" s="65" t="s">
        <v>86</v>
      </c>
    </row>
    <row r="39" spans="1:1" x14ac:dyDescent="0.15">
      <c r="A39" s="65" t="s">
        <v>87</v>
      </c>
    </row>
    <row r="40" spans="1:1" x14ac:dyDescent="0.15">
      <c r="A40" s="65" t="s">
        <v>88</v>
      </c>
    </row>
    <row r="41" spans="1:1" x14ac:dyDescent="0.15">
      <c r="A41" s="65" t="s">
        <v>89</v>
      </c>
    </row>
    <row r="42" spans="1:1" x14ac:dyDescent="0.15">
      <c r="A42" s="65" t="s">
        <v>90</v>
      </c>
    </row>
    <row r="43" spans="1:1" x14ac:dyDescent="0.15">
      <c r="A43" s="65" t="s">
        <v>91</v>
      </c>
    </row>
    <row r="44" spans="1:1" x14ac:dyDescent="0.15">
      <c r="A44" s="65" t="s">
        <v>92</v>
      </c>
    </row>
    <row r="45" spans="1:1" x14ac:dyDescent="0.15">
      <c r="A45" s="65" t="s">
        <v>93</v>
      </c>
    </row>
    <row r="46" spans="1:1" x14ac:dyDescent="0.15">
      <c r="A46" s="65" t="s">
        <v>94</v>
      </c>
    </row>
    <row r="47" spans="1:1" x14ac:dyDescent="0.15">
      <c r="A47" s="65" t="s">
        <v>95</v>
      </c>
    </row>
    <row r="48" spans="1:1" x14ac:dyDescent="0.15">
      <c r="A48" s="65" t="s">
        <v>96</v>
      </c>
    </row>
  </sheetData>
  <sheetProtection algorithmName="SHA-512" hashValue="bvY5z/T9LH5YZGsHhjvIQeYjivWe67Wuhhi+8h0NugiB7LHa7eTT57dszn5Wn/F+f0IlkEvZG3aVaJNKjWFarw==" saltValue="91QXpKFZznSLHwuAyyEeEQ==" spinCount="100000" sheet="1" objects="1" scenarios="1"/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入力シート</vt:lpstr>
      <vt:lpstr>settings</vt:lpstr>
      <vt:lpstr>入力シート!Print_Titles</vt:lpstr>
      <vt:lpstr>許可コード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ミラ</dc:creator>
  <cp:lastModifiedBy>mira</cp:lastModifiedBy>
  <cp:lastPrinted>2020-02-13T01:21:42Z</cp:lastPrinted>
  <dcterms:created xsi:type="dcterms:W3CDTF">2018-07-20T07:50:20Z</dcterms:created>
  <dcterms:modified xsi:type="dcterms:W3CDTF">2020-03-03T00:34:35Z</dcterms:modified>
</cp:coreProperties>
</file>